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88" yWindow="72" windowWidth="13788" windowHeight="9432"/>
  </bookViews>
  <sheets>
    <sheet name="TRACK EVENT SHEETS" sheetId="2" r:id="rId1"/>
    <sheet name="FIELD EVENT SHEETS" sheetId="3" r:id="rId2"/>
  </sheets>
  <externalReferences>
    <externalReference r:id="rId3"/>
  </externalReferences>
  <definedNames>
    <definedName name="RecordList">'[1] fIELD Records'!$A$2:$E$104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73" i="3"/>
  <c r="M471"/>
  <c r="M470"/>
  <c r="M469"/>
  <c r="M468"/>
  <c r="M467"/>
  <c r="M466"/>
  <c r="M465"/>
  <c r="M464"/>
  <c r="M463"/>
  <c r="M462"/>
  <c r="M461"/>
  <c r="M460"/>
  <c r="A477"/>
  <c r="M455"/>
  <c r="M454"/>
  <c r="M453"/>
  <c r="M452"/>
  <c r="M451"/>
  <c r="M450"/>
  <c r="M449"/>
  <c r="M448"/>
  <c r="M447"/>
  <c r="M446"/>
  <c r="A463"/>
  <c r="M441"/>
  <c r="M440"/>
  <c r="M438"/>
  <c r="M437"/>
  <c r="M436"/>
  <c r="M435"/>
  <c r="M434"/>
  <c r="M433"/>
  <c r="M432"/>
  <c r="M431"/>
  <c r="M430"/>
  <c r="M429"/>
  <c r="M428"/>
  <c r="M427"/>
  <c r="A444"/>
  <c r="M423"/>
  <c r="M422"/>
  <c r="M420"/>
  <c r="M419"/>
  <c r="M418"/>
  <c r="M417"/>
  <c r="M416"/>
  <c r="M415"/>
  <c r="M414"/>
  <c r="M413"/>
  <c r="M412"/>
  <c r="M411"/>
  <c r="M410"/>
  <c r="M409"/>
  <c r="A426"/>
  <c r="M405"/>
  <c r="M404"/>
  <c r="M402"/>
  <c r="M401"/>
  <c r="M400"/>
  <c r="M399"/>
  <c r="M398"/>
  <c r="M397"/>
  <c r="M396"/>
  <c r="M395"/>
  <c r="M394"/>
  <c r="M393"/>
  <c r="M392"/>
  <c r="M391"/>
  <c r="A408"/>
  <c r="M387"/>
  <c r="M386"/>
  <c r="M384"/>
  <c r="M383"/>
  <c r="M382"/>
  <c r="M381"/>
  <c r="M380"/>
  <c r="M379"/>
  <c r="M378"/>
  <c r="M377"/>
  <c r="M376"/>
  <c r="M375"/>
  <c r="M374"/>
  <c r="M373"/>
  <c r="A390"/>
  <c r="M369"/>
  <c r="M368"/>
  <c r="M366"/>
  <c r="M365"/>
  <c r="M364"/>
  <c r="M363"/>
  <c r="M362"/>
  <c r="M361"/>
  <c r="M360"/>
  <c r="M359"/>
  <c r="M358"/>
  <c r="M357"/>
  <c r="M356"/>
  <c r="M355"/>
  <c r="A372"/>
  <c r="M351"/>
  <c r="M349"/>
  <c r="M348"/>
  <c r="M347"/>
  <c r="M346"/>
  <c r="M345"/>
  <c r="M344"/>
  <c r="M343"/>
  <c r="M342"/>
  <c r="M341"/>
  <c r="M340"/>
  <c r="M339"/>
  <c r="M338"/>
  <c r="A355"/>
  <c r="M334"/>
  <c r="M333"/>
  <c r="M331"/>
  <c r="M330"/>
  <c r="M329"/>
  <c r="M328"/>
  <c r="M327"/>
  <c r="M326"/>
  <c r="M325"/>
  <c r="M324"/>
  <c r="M323"/>
  <c r="M322"/>
  <c r="M321"/>
  <c r="M320"/>
  <c r="A337"/>
  <c r="M315"/>
  <c r="M314"/>
  <c r="M313"/>
  <c r="M312"/>
  <c r="M311"/>
  <c r="M310"/>
  <c r="M309"/>
  <c r="M308"/>
  <c r="M307"/>
  <c r="M306"/>
  <c r="M305"/>
  <c r="M304"/>
  <c r="A321"/>
  <c r="M281"/>
  <c r="M280"/>
  <c r="M278"/>
  <c r="M277"/>
  <c r="M276"/>
  <c r="M275"/>
  <c r="M274"/>
  <c r="M273"/>
  <c r="M272"/>
  <c r="M271"/>
  <c r="M270"/>
  <c r="M269"/>
  <c r="M268"/>
  <c r="M267"/>
  <c r="A284"/>
  <c r="M262"/>
  <c r="M261"/>
  <c r="M259"/>
  <c r="M258"/>
  <c r="M257"/>
  <c r="M256"/>
  <c r="M255"/>
  <c r="M254"/>
  <c r="M253"/>
  <c r="M252"/>
  <c r="M251"/>
  <c r="M250"/>
  <c r="M249"/>
  <c r="M248"/>
  <c r="A265"/>
  <c r="A245"/>
  <c r="A227"/>
  <c r="A154"/>
  <c r="A136"/>
  <c r="M114"/>
  <c r="M113"/>
  <c r="M111"/>
  <c r="M110"/>
  <c r="M109"/>
  <c r="M108"/>
  <c r="M107"/>
  <c r="M106"/>
  <c r="M105"/>
  <c r="M104"/>
  <c r="M103"/>
  <c r="M102"/>
  <c r="M101"/>
  <c r="M100"/>
  <c r="A117"/>
  <c r="A77"/>
  <c r="M76"/>
  <c r="M75"/>
  <c r="M73"/>
  <c r="M72"/>
  <c r="M71"/>
  <c r="M70"/>
  <c r="M69"/>
  <c r="M68"/>
  <c r="M67"/>
  <c r="M66"/>
  <c r="M65"/>
  <c r="M64"/>
  <c r="M63"/>
  <c r="M62"/>
  <c r="A60"/>
  <c r="M57"/>
  <c r="M56"/>
  <c r="M54"/>
  <c r="M53"/>
  <c r="M52"/>
  <c r="M51"/>
  <c r="M50"/>
  <c r="M49"/>
  <c r="M48"/>
  <c r="M47"/>
  <c r="M46"/>
  <c r="M45"/>
  <c r="M44"/>
  <c r="M43"/>
  <c r="A41"/>
  <c r="A23"/>
  <c r="A5"/>
  <c r="H270" i="2"/>
  <c r="H269"/>
  <c r="H268"/>
  <c r="H267"/>
  <c r="H266"/>
  <c r="H263"/>
  <c r="H262"/>
  <c r="H261"/>
  <c r="H260"/>
  <c r="H259"/>
  <c r="H258"/>
  <c r="H257"/>
  <c r="H256"/>
</calcChain>
</file>

<file path=xl/sharedStrings.xml><?xml version="1.0" encoding="utf-8"?>
<sst xmlns="http://schemas.openxmlformats.org/spreadsheetml/2006/main" count="2383" uniqueCount="656">
  <si>
    <t>note: the cells in the "time" column have bee formatted as number ( 2 decimal places) or text -- as there is no format option for min,sec, hundreths of seconds</t>
  </si>
  <si>
    <t>Name</t>
  </si>
  <si>
    <t>School</t>
  </si>
  <si>
    <t>Seed</t>
  </si>
  <si>
    <t>Heat</t>
  </si>
  <si>
    <t>Lane</t>
  </si>
  <si>
    <t>Time</t>
  </si>
  <si>
    <t>Place</t>
  </si>
  <si>
    <t>B7 1200m</t>
  </si>
  <si>
    <t>Record: 3:41.51 Matt Forbes , Arbutus, (2011)</t>
  </si>
  <si>
    <t>G6 1200m</t>
  </si>
  <si>
    <t>Record:  4:21.17,Piper Battersby,  Bayside (2011)</t>
  </si>
  <si>
    <t>B6 1200m</t>
  </si>
  <si>
    <t>G8 200m</t>
  </si>
  <si>
    <t>Record:26.34 (e. eq.), Jenna Lock, Lansdowne (1995)</t>
  </si>
  <si>
    <t>A</t>
  </si>
  <si>
    <t>B</t>
  </si>
  <si>
    <t>B8 200m</t>
  </si>
  <si>
    <t>Record :  23.95, Andrew Spiro, Oak Bay (2001)</t>
  </si>
  <si>
    <t>G7 200m</t>
  </si>
  <si>
    <t>B7 200m</t>
  </si>
  <si>
    <t>Record:  26.17, Ethan Getty, Arbutus (2010)</t>
  </si>
  <si>
    <t>Record:  27.81, Taylor Lyman, Arbutus (2010)</t>
  </si>
  <si>
    <t>Record:  # 2:21.34 (e. equiv.), Andrea DePol, Royal Oak Middle School (1990)</t>
  </si>
  <si>
    <t>Record: : # 2:06.00, Ken Wilmshurst, Arbutus (1980)</t>
  </si>
  <si>
    <t>Record: : # 2:39.13 Megan Reist-Millward, Cedar Hill (2011)</t>
  </si>
  <si>
    <t>Record: : # 2:30.47, Logan Alrey, GNS (2011)</t>
  </si>
  <si>
    <t>Record:: # 12.64 (e. equiv.), Cheryl Blevins, Colquitz (1970)</t>
  </si>
  <si>
    <t>Record:: # 11.64 (e. equiv.), Andrew Edwards, Oak Bay (1979)</t>
  </si>
  <si>
    <t>Record:  # 13.33, Nicole Cave, Arbutus (2010)</t>
  </si>
  <si>
    <t>Record:  # 12.39, Michael Ram, North Saanich (2010)</t>
  </si>
  <si>
    <t>Record:  # 13.61, Jewels DeLuca, Monterey (2010)</t>
  </si>
  <si>
    <t>Record:  # 13.33, Taylor Lyman, Arbutus (2010)</t>
  </si>
  <si>
    <t>Record:  12.44 (e. equiv.), Wendy Davies, Lansdowne (1972)</t>
  </si>
  <si>
    <t>Record: # 11.92, Thomas Reikki, Stelly's (2003)</t>
  </si>
  <si>
    <t>Record:  58.84 (e. eq.), Kristen Lundgren, Esquimalt (1984)</t>
  </si>
  <si>
    <t>Record: 53.54 (e. eq.), Jim Anderson, St. Michael's University School (1988)</t>
  </si>
  <si>
    <t>Record: 59.74, Taylor Lyman, Arbutus (2011)</t>
  </si>
  <si>
    <t>Record: 1:09.07, Emma Ayers, Bayside (2010)</t>
  </si>
  <si>
    <t>Record: # 1:03.8, Taylor Lynch, Arbutus (2010)</t>
  </si>
  <si>
    <t>Record: # 52.34 (e. equiv.), Colquitz (1970)</t>
  </si>
  <si>
    <t>Record: # 48.30, Oak Bay (2002)</t>
  </si>
  <si>
    <t>Record:  # 54.0, PCS (2009)</t>
  </si>
  <si>
    <t>Record:  # 55.5, Arbutus (2009)</t>
  </si>
  <si>
    <t>Record:  # 4:17.19, Royal Oak Middle School (1997)</t>
  </si>
  <si>
    <t>Record:  # 3:55.40 Colquitz (1983)</t>
  </si>
  <si>
    <t>Record: 4:45.00 Megan Kinghorn  Colquitz (2010)</t>
  </si>
  <si>
    <t>Record: 7:23 Farisha Arensen , Cedar Hill 2010</t>
  </si>
  <si>
    <t>Record: 7:18.02Hannah Henry , Arbutus ( 2011)</t>
  </si>
  <si>
    <t>Record: 6:40.4 Joel Talyor , Gordon Head  (2011)</t>
  </si>
  <si>
    <t>G8 High Jump</t>
  </si>
  <si>
    <t>Best</t>
  </si>
  <si>
    <t>B7 High Jump</t>
  </si>
  <si>
    <t>G7 Shot Put</t>
  </si>
  <si>
    <t>Attempt 1</t>
  </si>
  <si>
    <t>Attempt 2</t>
  </si>
  <si>
    <t>Attempt 3</t>
  </si>
  <si>
    <t>Pre. Rank</t>
  </si>
  <si>
    <t>Attempt 4</t>
  </si>
  <si>
    <t>Attempt 5</t>
  </si>
  <si>
    <t>Attempt 6</t>
  </si>
  <si>
    <t>Rank</t>
  </si>
  <si>
    <t>B8 Long Jump</t>
  </si>
  <si>
    <t>B6 Long Jump</t>
  </si>
  <si>
    <t>B6 Shot Put</t>
  </si>
  <si>
    <t>G6 High Jump</t>
  </si>
  <si>
    <t>B8 High Jump</t>
  </si>
  <si>
    <t>G8 Triple Jump</t>
  </si>
  <si>
    <t>LIMSSA Champ. Meet #10.9, Kristen Lundgren, Esquimalt (1984)</t>
  </si>
  <si>
    <t>G7 Triple Jump</t>
  </si>
  <si>
    <t>G6 Triple Jump</t>
  </si>
  <si>
    <t>G7 High Jump</t>
  </si>
  <si>
    <t>B6 High Jump</t>
  </si>
  <si>
    <t>G8 Shot Put</t>
  </si>
  <si>
    <t>G8 Long Jump</t>
  </si>
  <si>
    <t>G8 Discus</t>
  </si>
  <si>
    <t>B8 Shot Put</t>
  </si>
  <si>
    <t>G7 Long Jump</t>
  </si>
  <si>
    <t>B7 Shot Put</t>
  </si>
  <si>
    <t>B7 Long Jump</t>
  </si>
  <si>
    <t>G7 Discus</t>
  </si>
  <si>
    <t>G6 Discus</t>
  </si>
  <si>
    <t>B8 Discus</t>
  </si>
  <si>
    <t>B7 Discus</t>
  </si>
  <si>
    <t>B6 Discus</t>
  </si>
  <si>
    <t>2014 - MIDDLE SCHOOL TRACK AND FIELD CHAMPIONSHIP  June 4, 2014</t>
  </si>
  <si>
    <t>Record 4:02.07 Piper Battersby, Bayside ,( 2013)</t>
  </si>
  <si>
    <t>Record :  3:38.63, Matthew Thomson, Journey  (2013)</t>
  </si>
  <si>
    <t>Record: 4:03.86, Ashley Cahtro, Royal Oak (2013)</t>
  </si>
  <si>
    <r>
      <t>R</t>
    </r>
    <r>
      <rPr>
        <b/>
        <sz val="12"/>
        <rFont val="Arial"/>
        <family val="2"/>
      </rPr>
      <t>ecord:  4:00.02  Michael Barber, Arbutus (2014)</t>
    </r>
  </si>
  <si>
    <t xml:space="preserve"> Record: 27.56 Thea Matthews, Royal Oak  ( 2013)</t>
  </si>
  <si>
    <t>Record: 29.37 Cecilia Way, Cedar Hill (2013)</t>
  </si>
  <si>
    <t>Record: : # 2:31.97, Ashley Cathro, Royal Oak  (2013)</t>
  </si>
  <si>
    <t>Record: : # 2:27.79 , Graeme Getty, Arbutus  (2013)</t>
  </si>
  <si>
    <t>Record:   14.55 Ben Sammons , North Saanich, 2013</t>
  </si>
  <si>
    <t>Record: 13.35 Nicole D'Agnolo, Cedar Hill ( 2013)</t>
  </si>
  <si>
    <t>Record:  15:42 Cecilia Way, Cedar Hill ( 2013)</t>
  </si>
  <si>
    <t>Record: 15.27 Blake Furtado, Royal Oak ( 2013)</t>
  </si>
  <si>
    <t>Record:  1:02.13 Thea Matthews , Royal Oak  (2013)</t>
  </si>
  <si>
    <t>Record:  # 57.94 , Gordon Head (2013)</t>
  </si>
  <si>
    <t>Record: # 54.23 Royal Oak ,  (2013)</t>
  </si>
  <si>
    <t>Record:   6:49  Finn Battersbay, North Saanich  (2013)</t>
  </si>
  <si>
    <t>Record: 6.58.54 Logan Speirs , Bayside ( 2013)</t>
  </si>
  <si>
    <t>PRINT TRACK START SHEETS IN PORTRAIT….. FIELD SHEETS ARE  LANDSCAPE</t>
  </si>
  <si>
    <t>PRINT THESE SHEETS IN LANDSCAPE ORIENTATION</t>
  </si>
  <si>
    <t>June 4  , 2014 - MIDDLE SCHOOL TRACK AND FIELD CHAMPIONSHIP</t>
  </si>
  <si>
    <t>B Open Triple Jump</t>
  </si>
  <si>
    <t>G6 Shot Put</t>
  </si>
  <si>
    <t xml:space="preserve">Record: 10.7 Gwyneth Frederiksen, Arbutus  ( 2013) </t>
  </si>
  <si>
    <t>note 2 : font size needs to be large-- suggest  14 or 16 pt</t>
  </si>
  <si>
    <t>Relay Qualifying</t>
  </si>
  <si>
    <t>Note 4</t>
  </si>
  <si>
    <t>lanes assigned in this order:  453627189-- once names entered sort to list in lanes 1-8 (9). I've filled in the first sprint event for you</t>
  </si>
  <si>
    <t xml:space="preserve">Note 3:Eventually,  Sheets must be ordered to match the schedule. 2014 schedule is different from past years. And I have not yet got them ordered correctly.. Will have to do this after printing.  </t>
  </si>
  <si>
    <t xml:space="preserve">                  NOTES TO READ</t>
  </si>
  <si>
    <t>Note 5</t>
  </si>
  <si>
    <t>some heats can be combined in long distance races ( put on same piece of paper) .. Already done for 2000m, but also can be done for 1200 m</t>
  </si>
  <si>
    <t>Moont, Payton</t>
  </si>
  <si>
    <t>Martin, Kadin</t>
  </si>
  <si>
    <t>Mah, Leo</t>
  </si>
  <si>
    <t>Francisco, Chester</t>
  </si>
  <si>
    <t>Roudsari, Darius</t>
  </si>
  <si>
    <t>Holmes, Chris</t>
  </si>
  <si>
    <t>Clark, Jordan</t>
  </si>
  <si>
    <t>Jones, Alex</t>
  </si>
  <si>
    <t>Bern, Adam</t>
  </si>
  <si>
    <t>Stankey, Kieran</t>
  </si>
  <si>
    <t>Cox, Owen</t>
  </si>
  <si>
    <t>Pearson, Nathan</t>
  </si>
  <si>
    <t>Stedman, Erick</t>
  </si>
  <si>
    <t>Haagenson, Chase</t>
  </si>
  <si>
    <t>Moore, Ethan</t>
  </si>
  <si>
    <t>Fitzgibbon, Julian</t>
  </si>
  <si>
    <t>Colquitz</t>
  </si>
  <si>
    <t>Gordon Head</t>
  </si>
  <si>
    <t>St. Patrick's</t>
  </si>
  <si>
    <t>Monterey</t>
  </si>
  <si>
    <t>SMUS</t>
  </si>
  <si>
    <t>Glanford</t>
  </si>
  <si>
    <t>Lansdowne</t>
  </si>
  <si>
    <t>ROMS</t>
  </si>
  <si>
    <t>Shoreline</t>
  </si>
  <si>
    <t>Monckton, Zach</t>
  </si>
  <si>
    <t>Lai, Victor</t>
  </si>
  <si>
    <t>Decrepito, Imteaz</t>
  </si>
  <si>
    <t>Gibbs, James</t>
  </si>
  <si>
    <t>O'Neill, Connor</t>
  </si>
  <si>
    <t>Degreef, Luke</t>
  </si>
  <si>
    <t>Cowley, Jon</t>
  </si>
  <si>
    <t>NSMS</t>
  </si>
  <si>
    <t>Silara, Zackary</t>
  </si>
  <si>
    <t xml:space="preserve">Absolon, Brad </t>
  </si>
  <si>
    <t xml:space="preserve">Glanford </t>
  </si>
  <si>
    <t>Awor, Michael</t>
  </si>
  <si>
    <t>Sahota, Spencer</t>
  </si>
  <si>
    <t>Fraser, Jackson</t>
  </si>
  <si>
    <t>Dunsmuir</t>
  </si>
  <si>
    <t>Holt, Brydon</t>
  </si>
  <si>
    <t>Beaumont, Tristan</t>
  </si>
  <si>
    <t>Price, Morgan</t>
  </si>
  <si>
    <t>McDermid, Logan</t>
  </si>
  <si>
    <t>Arbutus</t>
  </si>
  <si>
    <t>Olgive, Kier</t>
  </si>
  <si>
    <t>GNS</t>
  </si>
  <si>
    <t>Tuff, Kalil</t>
  </si>
  <si>
    <t>Kiggundu, Joel</t>
  </si>
  <si>
    <t>Simons, Eli</t>
  </si>
  <si>
    <t>Roberts, Conan</t>
  </si>
  <si>
    <t>Nguyen, Ty</t>
  </si>
  <si>
    <t>Gitzel, Josh</t>
  </si>
  <si>
    <t>Davenport, Daniel</t>
  </si>
  <si>
    <t>Jefferson, Noah</t>
  </si>
  <si>
    <t>Parinas, Carl</t>
  </si>
  <si>
    <t>Keogh, Naidyn</t>
  </si>
  <si>
    <t>Michalski, Andrew</t>
  </si>
  <si>
    <t>Getty, Graeme</t>
  </si>
  <si>
    <t>Stachewsky, Corey</t>
  </si>
  <si>
    <t>Jones, Alec</t>
  </si>
  <si>
    <t>Manness, Nick</t>
  </si>
  <si>
    <t>Totz, Matias</t>
  </si>
  <si>
    <t>Bolger, Tristan</t>
  </si>
  <si>
    <t>Stedman, Erik</t>
  </si>
  <si>
    <t>Benn, Adam</t>
  </si>
  <si>
    <t>Kettlewell, Ryan</t>
  </si>
  <si>
    <t>Mace, Riley</t>
  </si>
  <si>
    <t>Macmilan, Colin</t>
  </si>
  <si>
    <t>Hodgins, Emmett</t>
  </si>
  <si>
    <t>Donnecke, Leo</t>
  </si>
  <si>
    <t>Gubbins, Billy</t>
  </si>
  <si>
    <t>Rockheights</t>
  </si>
  <si>
    <t>Coell, Justin</t>
  </si>
  <si>
    <t>Way, Connor</t>
  </si>
  <si>
    <t>Okopski, Ethan</t>
  </si>
  <si>
    <t>Ooms, Ben</t>
  </si>
  <si>
    <t>Barr, Mark</t>
  </si>
  <si>
    <t>Judge, Logan</t>
  </si>
  <si>
    <t>Holt, Bryden</t>
  </si>
  <si>
    <t>Pearse, Andrew</t>
  </si>
  <si>
    <t>Deen, Kosh</t>
  </si>
  <si>
    <t>Hutcherson, Alex</t>
  </si>
  <si>
    <t>Suh, Chrus</t>
  </si>
  <si>
    <t>Adona, Tim</t>
  </si>
  <si>
    <t>Church, Jesse</t>
  </si>
  <si>
    <t>Michelski, Andy</t>
  </si>
  <si>
    <t>Restall, Jeremy</t>
  </si>
  <si>
    <t>Hsu, Ephraim</t>
  </si>
  <si>
    <t>Yates, Jacob</t>
  </si>
  <si>
    <t>Mccullough, Conner</t>
  </si>
  <si>
    <t>Svorkdal, Jakob</t>
  </si>
  <si>
    <t>Zhao, Sam</t>
  </si>
  <si>
    <t>Oluigbo, Chizu</t>
  </si>
  <si>
    <t>St. Patricks</t>
  </si>
  <si>
    <t>Rees, James</t>
  </si>
  <si>
    <t>Knudsen,Rylan</t>
  </si>
  <si>
    <t>Chapman Tom</t>
  </si>
  <si>
    <t>Ellsay Ryan</t>
  </si>
  <si>
    <t>Crouse, Gavin</t>
  </si>
  <si>
    <t>Cote, Brodie</t>
  </si>
  <si>
    <t>Moch, Ricardo</t>
  </si>
  <si>
    <t>Song, Kevin</t>
  </si>
  <si>
    <t>Qiu, Jay</t>
  </si>
  <si>
    <t>Bayside</t>
  </si>
  <si>
    <t>Finn Robbins</t>
  </si>
  <si>
    <t>1.26.2</t>
  </si>
  <si>
    <t>1.26.0</t>
  </si>
  <si>
    <t>1.25.7</t>
  </si>
  <si>
    <t>1.21.8</t>
  </si>
  <si>
    <t>1.21.4</t>
  </si>
  <si>
    <t>1.19.2</t>
  </si>
  <si>
    <t>1.14.2</t>
  </si>
  <si>
    <t>1.12.6</t>
  </si>
  <si>
    <t>1.11.4</t>
  </si>
  <si>
    <t>1.11.1</t>
  </si>
  <si>
    <t>1.10.7</t>
  </si>
  <si>
    <t>1.09.3</t>
  </si>
  <si>
    <t>Nijjer, Udhay</t>
  </si>
  <si>
    <t>Smith, Marc</t>
  </si>
  <si>
    <t>Hodgins, Emmet</t>
  </si>
  <si>
    <t>Almardy , Salem</t>
  </si>
  <si>
    <t>O'Toole, Connor</t>
  </si>
  <si>
    <t>Brice, Jackson</t>
  </si>
  <si>
    <t>Awadalla Ahmed</t>
  </si>
  <si>
    <t>O'Neil, Connor</t>
  </si>
  <si>
    <t>Ball, Tyler</t>
  </si>
  <si>
    <t>Barber Michael</t>
  </si>
  <si>
    <t>1.21.7</t>
  </si>
  <si>
    <t>1.16.8</t>
  </si>
  <si>
    <t>1.11.5</t>
  </si>
  <si>
    <t>1.10.3</t>
  </si>
  <si>
    <t>1.10.2</t>
  </si>
  <si>
    <t>1.09.8</t>
  </si>
  <si>
    <t>1.08.6</t>
  </si>
  <si>
    <t>1.06.3</t>
  </si>
  <si>
    <t>1.05.8</t>
  </si>
  <si>
    <t>Barnes, Steve</t>
  </si>
  <si>
    <t>Getty Graeme</t>
  </si>
  <si>
    <t>Mitchell, Brady</t>
  </si>
  <si>
    <t>1.06.8</t>
  </si>
  <si>
    <t>Thompson, Reid</t>
  </si>
  <si>
    <t>Hoogeworf, Liam</t>
  </si>
  <si>
    <t>Solbakken, Jake</t>
  </si>
  <si>
    <t>Melo, Mark</t>
  </si>
  <si>
    <t>Luchies, Eric</t>
  </si>
  <si>
    <t>Turpin, Christian</t>
  </si>
  <si>
    <t>Samphire, Jake</t>
  </si>
  <si>
    <t>Sotelo, Matteo</t>
  </si>
  <si>
    <t>Loucks, Evan</t>
  </si>
  <si>
    <t>Sdrakas, Aleko</t>
  </si>
  <si>
    <t>Lepessis, Nicholas</t>
  </si>
  <si>
    <t>Charlesworth, Zach</t>
  </si>
  <si>
    <t>3.19.1</t>
  </si>
  <si>
    <t>3.10.5</t>
  </si>
  <si>
    <t>3.08.3</t>
  </si>
  <si>
    <t>3.07.0</t>
  </si>
  <si>
    <t>3.05.8</t>
  </si>
  <si>
    <t>3.01.6</t>
  </si>
  <si>
    <t>3.005.</t>
  </si>
  <si>
    <t>3.00.1</t>
  </si>
  <si>
    <t>2.59.6</t>
  </si>
  <si>
    <t>2.51.8</t>
  </si>
  <si>
    <t>2.46.4</t>
  </si>
  <si>
    <t>2.43.8</t>
  </si>
  <si>
    <t>2.41.9</t>
  </si>
  <si>
    <t>Erlic, Simon</t>
  </si>
  <si>
    <t>Ng, Newton</t>
  </si>
  <si>
    <t>Beamont, Tristan</t>
  </si>
  <si>
    <t>Fulton, Jacob</t>
  </si>
  <si>
    <t>Langard, Cooper</t>
  </si>
  <si>
    <t>Barber, Michael</t>
  </si>
  <si>
    <t>3.14.7</t>
  </si>
  <si>
    <t>3.01.3</t>
  </si>
  <si>
    <t>2.52.4</t>
  </si>
  <si>
    <t>2.39.9</t>
  </si>
  <si>
    <t>2.38.5</t>
  </si>
  <si>
    <t>2.37.8</t>
  </si>
  <si>
    <t>Shaw,Kaleb</t>
  </si>
  <si>
    <t>Ouelette, Alex</t>
  </si>
  <si>
    <t>Webber, Ethan</t>
  </si>
  <si>
    <t>Reis, Jarred</t>
  </si>
  <si>
    <t>Hutcheson, Alex</t>
  </si>
  <si>
    <t>Wills, Evan</t>
  </si>
  <si>
    <t>Strange, Ryan</t>
  </si>
  <si>
    <t>2.57.9</t>
  </si>
  <si>
    <t>2.56.6</t>
  </si>
  <si>
    <t>2.53.6</t>
  </si>
  <si>
    <t>2.49.3</t>
  </si>
  <si>
    <t>2.23.6</t>
  </si>
  <si>
    <t>Kinahan, Will</t>
  </si>
  <si>
    <t>4.05.6</t>
  </si>
  <si>
    <t>4.08.5</t>
  </si>
  <si>
    <t>4.10.0</t>
  </si>
  <si>
    <t>4.11.3</t>
  </si>
  <si>
    <t>4.11.8</t>
  </si>
  <si>
    <t>4.43.2</t>
  </si>
  <si>
    <t>5.19.3</t>
  </si>
  <si>
    <t>Speirs , Logan</t>
  </si>
  <si>
    <t xml:space="preserve">Bayside </t>
  </si>
  <si>
    <t>Day, Findley</t>
  </si>
  <si>
    <t xml:space="preserve">Fulton, Jacob </t>
  </si>
  <si>
    <t>Hamill, Joe</t>
  </si>
  <si>
    <t>Woldu, Ephrem</t>
  </si>
  <si>
    <t>4.05.0</t>
  </si>
  <si>
    <t>4.07.1</t>
  </si>
  <si>
    <t>4.09.7</t>
  </si>
  <si>
    <t>4.10.1</t>
  </si>
  <si>
    <t>4.14.3</t>
  </si>
  <si>
    <t>Battersby, Finn</t>
  </si>
  <si>
    <t xml:space="preserve">Dunsmuir </t>
  </si>
  <si>
    <t>Hersant, Ethan</t>
  </si>
  <si>
    <t>Forbes, Tucker</t>
  </si>
  <si>
    <t>Blan Zhenbo</t>
  </si>
  <si>
    <t>3.45.7</t>
  </si>
  <si>
    <t>3.56.5</t>
  </si>
  <si>
    <t>4.09.1</t>
  </si>
  <si>
    <t>4.12.8</t>
  </si>
  <si>
    <t>4.30.9</t>
  </si>
  <si>
    <t>4.40.8</t>
  </si>
  <si>
    <t>6.50.4</t>
  </si>
  <si>
    <t>6.51.7</t>
  </si>
  <si>
    <t>8.03.1</t>
  </si>
  <si>
    <t>8.15.4</t>
  </si>
  <si>
    <t>Day, Findlay</t>
  </si>
  <si>
    <t>7.16.2</t>
  </si>
  <si>
    <t>7.20.8</t>
  </si>
  <si>
    <t>7.21.3</t>
  </si>
  <si>
    <t>7.31.9</t>
  </si>
  <si>
    <t>8.48.7</t>
  </si>
  <si>
    <t>Shipley, Sam</t>
  </si>
  <si>
    <t>Finlay, Aaron</t>
  </si>
  <si>
    <t>Dodge, Nolyn</t>
  </si>
  <si>
    <t>Turnbull, Connor</t>
  </si>
  <si>
    <t>Egles, Chris</t>
  </si>
  <si>
    <t>Kilpatrick, Tai</t>
  </si>
  <si>
    <t>Stokes, Will</t>
  </si>
  <si>
    <t>Thom, Brandon</t>
  </si>
  <si>
    <t>Alcadinho, Nick</t>
  </si>
  <si>
    <t>Mandy, Bryden</t>
  </si>
  <si>
    <t>Loucks, Brodie</t>
  </si>
  <si>
    <t>Sammons, Ben</t>
  </si>
  <si>
    <t>Jaiwen Chen</t>
  </si>
  <si>
    <t>LMS</t>
  </si>
  <si>
    <t>Lily Maric</t>
  </si>
  <si>
    <t>SHORE</t>
  </si>
  <si>
    <t>Emily Parker</t>
  </si>
  <si>
    <t>Kaia Baker</t>
  </si>
  <si>
    <t>Cara Butler</t>
  </si>
  <si>
    <t>Astrid Hawkes</t>
  </si>
  <si>
    <t>Caitlin Forster-Coull</t>
  </si>
  <si>
    <t>Chloe Korol-Filbey</t>
  </si>
  <si>
    <t>Quinn Matthews</t>
  </si>
  <si>
    <t>Ella Hoogewerf</t>
  </si>
  <si>
    <t>Siobhan Golonka</t>
  </si>
  <si>
    <t>Leah Smith</t>
  </si>
  <si>
    <t>Samantha Kenyon</t>
  </si>
  <si>
    <t>Bianca Pepler</t>
  </si>
  <si>
    <t>Radha Raina</t>
  </si>
  <si>
    <t>Emma Zarzour</t>
  </si>
  <si>
    <t>Alicia McLean</t>
  </si>
  <si>
    <t>Georgia Cameron</t>
  </si>
  <si>
    <t>GHMS</t>
  </si>
  <si>
    <t>Janet Dawson</t>
  </si>
  <si>
    <t>Kaitlyn Yakomovich</t>
  </si>
  <si>
    <t>Ella O'Reagan</t>
  </si>
  <si>
    <t>Isabelle Leong</t>
  </si>
  <si>
    <t>Lauren Awalt</t>
  </si>
  <si>
    <t>Ella Chin</t>
  </si>
  <si>
    <t>Shannon McMillan</t>
  </si>
  <si>
    <t>alt</t>
  </si>
  <si>
    <t>Annika Hall</t>
  </si>
  <si>
    <t>Ava Birtwistle</t>
  </si>
  <si>
    <t>Camille Germain</t>
  </si>
  <si>
    <t>Emma Loewen</t>
  </si>
  <si>
    <t>Eliza Baines</t>
  </si>
  <si>
    <t>Megan Johnson</t>
  </si>
  <si>
    <t>Katya Kameneva</t>
  </si>
  <si>
    <t>Ali Rasmussen</t>
  </si>
  <si>
    <t>Laura Rincon</t>
  </si>
  <si>
    <t>Megan Vroom</t>
  </si>
  <si>
    <t>Simone Caruso</t>
  </si>
  <si>
    <t>Makayla Dickinson</t>
  </si>
  <si>
    <t xml:space="preserve">Arbutus </t>
  </si>
  <si>
    <t>Katie Lyman</t>
  </si>
  <si>
    <t>Grace MacDonald</t>
  </si>
  <si>
    <t>Cleo Wulder</t>
  </si>
  <si>
    <t xml:space="preserve">Elysse Pereira </t>
  </si>
  <si>
    <t>Kera Lee</t>
  </si>
  <si>
    <t>Eryn Dennison</t>
  </si>
  <si>
    <t>Caitlin Forster-Couil</t>
  </si>
  <si>
    <t>Chelsea Roberts</t>
  </si>
  <si>
    <t>Emma Cowley</t>
  </si>
  <si>
    <t>Liney Clark</t>
  </si>
  <si>
    <t>Payton Cochrane</t>
  </si>
  <si>
    <t>Desiree Leal</t>
  </si>
  <si>
    <t>Thea Matthews</t>
  </si>
  <si>
    <t>Jaime Bruynzeel</t>
  </si>
  <si>
    <t>Gabrielle Freer</t>
  </si>
  <si>
    <t>Hamerenoah Taye</t>
  </si>
  <si>
    <t>Kaitlyn Ogden</t>
  </si>
  <si>
    <t>Erica Dong</t>
  </si>
  <si>
    <t>Elli Stocks</t>
  </si>
  <si>
    <t>Maddie Adams</t>
  </si>
  <si>
    <t>SMS</t>
  </si>
  <si>
    <t>Anna Phillips</t>
  </si>
  <si>
    <t>Emma Moon</t>
  </si>
  <si>
    <t>Charlotte Lal</t>
  </si>
  <si>
    <t>Bella Vedova</t>
  </si>
  <si>
    <t>Julia Henry</t>
  </si>
  <si>
    <t>Mya Macleod</t>
  </si>
  <si>
    <t>Angel Talon</t>
  </si>
  <si>
    <t>Lauren Prill</t>
  </si>
  <si>
    <t>Grace Philips</t>
  </si>
  <si>
    <t>Mackenzie Bennet</t>
  </si>
  <si>
    <t>Tatum Hayhurst</t>
  </si>
  <si>
    <t>Tenille Cole</t>
  </si>
  <si>
    <t>ALT</t>
  </si>
  <si>
    <t>Sydney Cain</t>
  </si>
  <si>
    <t>Lily Armstrong</t>
  </si>
  <si>
    <t>Renata Lebrijz</t>
  </si>
  <si>
    <t>Kelanda Hayes</t>
  </si>
  <si>
    <t>Ruth Kondewa</t>
  </si>
  <si>
    <t>Amy Zhao</t>
  </si>
  <si>
    <t>Paige Holmes</t>
  </si>
  <si>
    <t>Jenna Sedgewick</t>
  </si>
  <si>
    <t>Arianna Evangelista</t>
  </si>
  <si>
    <t>Josie Boie</t>
  </si>
  <si>
    <t>Margo Leggatt</t>
  </si>
  <si>
    <t>Royal Oak</t>
  </si>
  <si>
    <t>Josephine Awor</t>
  </si>
  <si>
    <t>Christine Keiser</t>
  </si>
  <si>
    <t>Montery</t>
  </si>
  <si>
    <t>Delaney Chan</t>
  </si>
  <si>
    <t>Cleo Walder</t>
  </si>
  <si>
    <t>Roberta Lebrija</t>
  </si>
  <si>
    <t>Alison Batallas</t>
  </si>
  <si>
    <t>Maia Watson</t>
  </si>
  <si>
    <t>Justine Stecko</t>
  </si>
  <si>
    <t>Michelle Song</t>
  </si>
  <si>
    <t>Paige Smith</t>
  </si>
  <si>
    <t>Colette Reimer</t>
  </si>
  <si>
    <t>Annika Wier</t>
  </si>
  <si>
    <t xml:space="preserve">Sydney Hemphill </t>
  </si>
  <si>
    <t>Rachael Grant</t>
  </si>
  <si>
    <t>Brecken Sales</t>
  </si>
  <si>
    <t>Una Bhattacharya</t>
  </si>
  <si>
    <t>12.58.1</t>
  </si>
  <si>
    <t>Bridget Cameron</t>
  </si>
  <si>
    <t>Ecole Victor-Brodeur</t>
  </si>
  <si>
    <t>Anna Marie Hilton</t>
  </si>
  <si>
    <t>Colette Reiner</t>
  </si>
  <si>
    <t>Annika Weir</t>
  </si>
  <si>
    <t>Sydney Hemphill</t>
  </si>
  <si>
    <t>Kate Berry</t>
  </si>
  <si>
    <t>Uma Bhattacharya</t>
  </si>
  <si>
    <t>5:!4.4</t>
  </si>
  <si>
    <t>Gabriella Pollock</t>
  </si>
  <si>
    <t>Kate Wedin</t>
  </si>
  <si>
    <t>Nadine Reis</t>
  </si>
  <si>
    <t>Stephanie Ganz</t>
  </si>
  <si>
    <t>Time Yang</t>
  </si>
  <si>
    <t>Paris Iverson</t>
  </si>
  <si>
    <t>Eryn Dennision</t>
  </si>
  <si>
    <t>Grace Martin</t>
  </si>
  <si>
    <t>Tanesha Lucoe</t>
  </si>
  <si>
    <t>Zoe Lott</t>
  </si>
  <si>
    <t>Olly Parkinson</t>
  </si>
  <si>
    <t>Maggie Gramlich</t>
  </si>
  <si>
    <t>Sinead Robbins</t>
  </si>
  <si>
    <t>Sara Thompson</t>
  </si>
  <si>
    <t>Kirsten Suesser</t>
  </si>
  <si>
    <t>Rebecca Dutchak</t>
  </si>
  <si>
    <t>Kenzi Farish</t>
  </si>
  <si>
    <t>Remei Van Raamsdonk</t>
  </si>
  <si>
    <t>Tejpreet Mand</t>
  </si>
  <si>
    <t>Hanna Salomon</t>
  </si>
  <si>
    <t>Alicia Chan</t>
  </si>
  <si>
    <t>Georgia Taylor</t>
  </si>
  <si>
    <t>Stephanie Wong</t>
  </si>
  <si>
    <t>Emma Hill</t>
  </si>
  <si>
    <t>Stella McCaig</t>
  </si>
  <si>
    <t>Aya Endrigo</t>
  </si>
  <si>
    <t>Chantel Legg</t>
  </si>
  <si>
    <t>Robyn MacMillan</t>
  </si>
  <si>
    <t>Maya Gatensby</t>
  </si>
  <si>
    <t>Jaime Brunyzeel</t>
  </si>
  <si>
    <t>Gabby Freer</t>
  </si>
  <si>
    <t>Holly Climenhaga</t>
  </si>
  <si>
    <t>Natalie Matthew</t>
  </si>
  <si>
    <t>Maelle Reed</t>
  </si>
  <si>
    <t>Arianne Barbot</t>
  </si>
  <si>
    <t>Katie Banman</t>
  </si>
  <si>
    <t>Olivia Fenton</t>
  </si>
  <si>
    <t>Georgia Haydock</t>
  </si>
  <si>
    <t>Juila Henry</t>
  </si>
  <si>
    <t>Frederique Hains</t>
  </si>
  <si>
    <t>Mackenzie Bennett</t>
  </si>
  <si>
    <t>Grace Phillips</t>
  </si>
  <si>
    <t>Angelina Shandro</t>
  </si>
  <si>
    <t>Roberta Lebeija</t>
  </si>
  <si>
    <t>Allison Bobroske</t>
  </si>
  <si>
    <t>Cassie Peat</t>
  </si>
  <si>
    <t>Allie Brinton</t>
  </si>
  <si>
    <t>Ella Skillings</t>
  </si>
  <si>
    <t>Makayla Dickson</t>
  </si>
  <si>
    <t>Abigail Parsons</t>
  </si>
  <si>
    <t>Dana Escalante</t>
  </si>
  <si>
    <t>Annie Shelestynski</t>
  </si>
  <si>
    <t>Emily Paulo</t>
  </si>
  <si>
    <t>Tess McCaig</t>
  </si>
  <si>
    <t>Amanda Szabo</t>
  </si>
  <si>
    <t>Karlee Zaruk</t>
  </si>
  <si>
    <t>Elysse Pereira</t>
  </si>
  <si>
    <t>Abby Sterling</t>
  </si>
  <si>
    <t>Katie Muirhead</t>
  </si>
  <si>
    <t>Hannah Cormode</t>
  </si>
  <si>
    <t>Celine Crawford</t>
  </si>
  <si>
    <t>Aideen O'Brien</t>
  </si>
  <si>
    <t>Isablella Leong</t>
  </si>
  <si>
    <t>Ellie Ross</t>
  </si>
  <si>
    <t>Olivia Noone</t>
  </si>
  <si>
    <t>Katie Hurst</t>
  </si>
  <si>
    <t>Amy Zhoa</t>
  </si>
  <si>
    <t>Megan Ryan-Lloyd</t>
  </si>
  <si>
    <t>Maddy Brown</t>
  </si>
  <si>
    <t>Isabel Murphy</t>
  </si>
  <si>
    <t xml:space="preserve">Angelina Shandro </t>
  </si>
  <si>
    <r>
      <t xml:space="preserve"> </t>
    </r>
    <r>
      <rPr>
        <sz val="16"/>
        <rFont val="Arial"/>
        <family val="2"/>
      </rPr>
      <t>Furtado, Blake</t>
    </r>
  </si>
  <si>
    <t>Grade 8 Girls and Boys Combined 2000m</t>
  </si>
  <si>
    <t>Girls</t>
  </si>
  <si>
    <t>Boys</t>
  </si>
  <si>
    <t>Grade 7 Girls and Boys, Grade 6 Girl Combined 2000m</t>
  </si>
  <si>
    <t>Grade 7 Girls</t>
  </si>
  <si>
    <t>Grade 7 Boys</t>
  </si>
  <si>
    <t>Grade 6 Girls</t>
  </si>
  <si>
    <t>11 Athletes</t>
  </si>
  <si>
    <t>Grade 8 Girls and Boys Combined 1200m</t>
  </si>
  <si>
    <t>Grade 8 Girls</t>
  </si>
  <si>
    <t>Grade 8 Boys</t>
  </si>
  <si>
    <t>10 Athletes</t>
  </si>
  <si>
    <t>Grade 6 Boys 2000m</t>
  </si>
  <si>
    <t>Grade 7 Girls 1200m</t>
  </si>
  <si>
    <t>Grade 6 Girls 1200m</t>
  </si>
  <si>
    <t>Grade 6 Boys 1200m</t>
  </si>
  <si>
    <t>Grade 8 Girls 200m</t>
  </si>
  <si>
    <t>Grade 8 Boys 200m</t>
  </si>
  <si>
    <t>Grade 7 Boys 200m</t>
  </si>
  <si>
    <t>Grade 7 Girls 200m</t>
  </si>
  <si>
    <t>Grade 6 Girls 200m</t>
  </si>
  <si>
    <t>Grade 6 Boys 200m</t>
  </si>
  <si>
    <t>Grade 8 Girls 800m</t>
  </si>
  <si>
    <t>Grade 8 Boys 800m</t>
  </si>
  <si>
    <t>Grade 7 Girls 800m</t>
  </si>
  <si>
    <t>Grade 7 Boys 800m</t>
  </si>
  <si>
    <t>Grade 6 Girls 800m</t>
  </si>
  <si>
    <t>Grade 6 Boys 800m</t>
  </si>
  <si>
    <t>Grade 8 Girls 100m</t>
  </si>
  <si>
    <t>Grade 8 Boys 100m</t>
  </si>
  <si>
    <t>Grade 7 Girls 100m</t>
  </si>
  <si>
    <t>Grade 7 Boys 100m</t>
  </si>
  <si>
    <t>Grade 6 Girls 100m</t>
  </si>
  <si>
    <t>Grade 6 Boys 100m</t>
  </si>
  <si>
    <t>Grade 8 Girls 80m Hurdles</t>
  </si>
  <si>
    <t>Grade 8 Boys 80m Hurdles</t>
  </si>
  <si>
    <t>Grade 7 Girls 80m Hurdles</t>
  </si>
  <si>
    <t>Grade 7 Boys 80m Hurdles</t>
  </si>
  <si>
    <t>Grade 6 Boys 80m Hurdles</t>
  </si>
  <si>
    <t>Grade 6 Girls 80m Hurdles</t>
  </si>
  <si>
    <t>Grade 8 Girls 400m</t>
  </si>
  <si>
    <t>Grade 8 Boys 400m</t>
  </si>
  <si>
    <t>Grade 7 Girls 400m</t>
  </si>
  <si>
    <t>Grade 7 Boys 400m</t>
  </si>
  <si>
    <t>Grade 6 Girls 400m</t>
  </si>
  <si>
    <t>Grade 6 Boys 400m</t>
  </si>
  <si>
    <t>Grade 7 Boys 1200m</t>
  </si>
  <si>
    <t>Grade 8 Boys 4x100m</t>
  </si>
  <si>
    <t>Grade 8 Girls 4x100m</t>
  </si>
  <si>
    <t>Grade 7 Girls 4x100m</t>
  </si>
  <si>
    <t>Grade 7 Boy 4x100m</t>
  </si>
  <si>
    <t>Grade 6 Boys 4x100m</t>
  </si>
  <si>
    <t>Grade 6 Girls 4x100m</t>
  </si>
  <si>
    <t>Open Girls 4x400m</t>
  </si>
  <si>
    <t>Open Boys 4x400m</t>
  </si>
  <si>
    <t>Stark, Xavier</t>
  </si>
  <si>
    <t>Bolger, Tristian</t>
  </si>
  <si>
    <t>Davey, Cam</t>
  </si>
  <si>
    <t>Dodge, Nolan</t>
  </si>
  <si>
    <t xml:space="preserve">Katie Hurst </t>
  </si>
  <si>
    <t>Zoe Turner-Davis</t>
  </si>
  <si>
    <t>Monterey A</t>
  </si>
  <si>
    <t>Dunsmuir B</t>
  </si>
  <si>
    <t>Glanford B</t>
  </si>
  <si>
    <t>Royal Oak A</t>
  </si>
  <si>
    <t>Royal Oak B</t>
  </si>
  <si>
    <t>Glanford A</t>
  </si>
  <si>
    <t>Monterey B</t>
  </si>
  <si>
    <t>Dunsmuir A</t>
  </si>
  <si>
    <t>heat( prelim)</t>
  </si>
  <si>
    <t>Arbutus A</t>
  </si>
  <si>
    <t>Arbutus B</t>
  </si>
  <si>
    <t>St Patricks A</t>
  </si>
  <si>
    <t>Gordon Head B</t>
  </si>
  <si>
    <t>St Patricks B</t>
  </si>
  <si>
    <t>Gordon Head A</t>
  </si>
  <si>
    <t>SMU</t>
  </si>
  <si>
    <t>Glanford  A</t>
  </si>
  <si>
    <t>Gordon Head  B</t>
  </si>
  <si>
    <t>St Patrick A</t>
  </si>
  <si>
    <t>Glanford  B</t>
  </si>
  <si>
    <t>Glanford C</t>
  </si>
  <si>
    <t>Royal Oak  A</t>
  </si>
  <si>
    <t>Glanford D</t>
  </si>
  <si>
    <t>SMU A</t>
  </si>
  <si>
    <t>St Patricks C</t>
  </si>
  <si>
    <t>NSMA</t>
  </si>
  <si>
    <t>GNS B</t>
  </si>
  <si>
    <t>SMU B</t>
  </si>
  <si>
    <t>GNS A</t>
  </si>
  <si>
    <t>St Patricks D</t>
  </si>
  <si>
    <t>grade 6:</t>
  </si>
  <si>
    <t xml:space="preserve">grade 7 </t>
  </si>
  <si>
    <t>grade 78</t>
  </si>
  <si>
    <t>grade 8</t>
  </si>
  <si>
    <t>see at the end</t>
  </si>
  <si>
    <t>Simron Cheema</t>
  </si>
  <si>
    <t xml:space="preserve">Cedar Hill </t>
  </si>
  <si>
    <t>Brooke Macleod</t>
  </si>
  <si>
    <t>Cedar Hill</t>
  </si>
  <si>
    <t>Amelia Chritny</t>
  </si>
  <si>
    <t>Victoria Bloom</t>
  </si>
  <si>
    <t>Riley Arsenalt</t>
  </si>
  <si>
    <t>1.12.3</t>
  </si>
  <si>
    <t>1.17.6</t>
  </si>
  <si>
    <t>Chris Hyggen</t>
  </si>
  <si>
    <t>MaKenzie Larkin</t>
  </si>
  <si>
    <t>Riley Arsenault</t>
  </si>
  <si>
    <t>2.42.5</t>
  </si>
  <si>
    <t xml:space="preserve">River  Sanoy </t>
  </si>
</sst>
</file>

<file path=xl/styles.xml><?xml version="1.0" encoding="utf-8"?>
<styleSheet xmlns="http://schemas.openxmlformats.org/spreadsheetml/2006/main">
  <numFmts count="4">
    <numFmt numFmtId="164" formatCode="m:ss.0"/>
    <numFmt numFmtId="165" formatCode="#.0"/>
    <numFmt numFmtId="166" formatCode="0.00_);[Red]\(0.00\)"/>
    <numFmt numFmtId="167" formatCode="0.0"/>
  </numFmts>
  <fonts count="30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Arial"/>
      <family val="2"/>
    </font>
    <font>
      <i/>
      <sz val="10"/>
      <name val="Arial"/>
      <family val="2"/>
    </font>
    <font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rgb="FFFF0000"/>
      <name val="Arial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6"/>
      <color rgb="FF000000"/>
      <name val="Calibri"/>
      <family val="2"/>
      <scheme val="minor"/>
    </font>
    <font>
      <b/>
      <sz val="16"/>
      <color theme="1"/>
      <name val="Calibri"/>
      <scheme val="minor"/>
    </font>
    <font>
      <b/>
      <sz val="16"/>
      <color rgb="FF000000"/>
      <name val="Calibri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77">
    <xf numFmtId="0" fontId="0" fillId="0" borderId="0" xfId="0"/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6" fillId="0" borderId="4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left" wrapText="1"/>
      <protection locked="0"/>
    </xf>
    <xf numFmtId="2" fontId="7" fillId="0" borderId="4" xfId="0" applyNumberFormat="1" applyFont="1" applyFill="1" applyBorder="1" applyAlignment="1" applyProtection="1">
      <alignment horizontal="right" wrapText="1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Protection="1">
      <protection locked="0"/>
    </xf>
    <xf numFmtId="0" fontId="8" fillId="0" borderId="4" xfId="0" applyFont="1" applyFill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6" fillId="0" borderId="3" xfId="0" applyFont="1" applyFill="1" applyBorder="1" applyProtection="1">
      <protection locked="0"/>
    </xf>
    <xf numFmtId="0" fontId="7" fillId="0" borderId="3" xfId="0" applyFont="1" applyFill="1" applyBorder="1" applyAlignment="1" applyProtection="1">
      <alignment horizontal="left" wrapText="1"/>
      <protection locked="0"/>
    </xf>
    <xf numFmtId="0" fontId="0" fillId="0" borderId="4" xfId="0" applyBorder="1"/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8" xfId="0" applyBorder="1"/>
    <xf numFmtId="0" fontId="1" fillId="0" borderId="8" xfId="0" applyFont="1" applyBorder="1"/>
    <xf numFmtId="0" fontId="6" fillId="0" borderId="8" xfId="0" applyFont="1" applyBorder="1" applyAlignment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0" fillId="0" borderId="8" xfId="0" applyBorder="1" applyAlignment="1"/>
    <xf numFmtId="0" fontId="9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2" fontId="1" fillId="0" borderId="8" xfId="0" applyNumberFormat="1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47" fontId="1" fillId="4" borderId="8" xfId="0" applyNumberFormat="1" applyFont="1" applyFill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/>
    <xf numFmtId="0" fontId="1" fillId="0" borderId="8" xfId="0" applyFont="1" applyBorder="1" applyAlignment="1">
      <alignment horizontal="left" vertical="center" wrapText="1"/>
    </xf>
    <xf numFmtId="0" fontId="18" fillId="0" borderId="8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0" borderId="8" xfId="0" applyNumberFormat="1" applyFont="1" applyBorder="1" applyAlignment="1">
      <alignment horizontal="left" wrapText="1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9" fillId="0" borderId="8" xfId="0" applyFont="1" applyBorder="1" applyAlignment="1">
      <alignment horizontal="left" wrapText="1"/>
    </xf>
    <xf numFmtId="0" fontId="1" fillId="0" borderId="8" xfId="0" applyFont="1" applyBorder="1" applyAlignment="1">
      <alignment vertical="center" wrapText="1"/>
    </xf>
    <xf numFmtId="0" fontId="1" fillId="4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47" fontId="1" fillId="3" borderId="8" xfId="0" applyNumberFormat="1" applyFont="1" applyFill="1" applyBorder="1" applyAlignment="1">
      <alignment horizontal="center" wrapText="1"/>
    </xf>
    <xf numFmtId="0" fontId="1" fillId="0" borderId="8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11" fillId="0" borderId="8" xfId="0" applyFont="1" applyBorder="1"/>
    <xf numFmtId="0" fontId="3" fillId="0" borderId="8" xfId="0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0" fontId="2" fillId="0" borderId="8" xfId="0" applyNumberFormat="1" applyFont="1" applyBorder="1"/>
    <xf numFmtId="2" fontId="2" fillId="0" borderId="8" xfId="0" applyNumberFormat="1" applyFont="1" applyBorder="1"/>
    <xf numFmtId="0" fontId="5" fillId="0" borderId="8" xfId="0" applyFont="1" applyBorder="1" applyAlignment="1"/>
    <xf numFmtId="0" fontId="2" fillId="0" borderId="8" xfId="0" applyFont="1" applyBorder="1"/>
    <xf numFmtId="0" fontId="12" fillId="0" borderId="8" xfId="0" applyFont="1" applyBorder="1"/>
    <xf numFmtId="0" fontId="9" fillId="0" borderId="8" xfId="0" applyFont="1" applyBorder="1" applyAlignment="1">
      <alignment horizontal="left"/>
    </xf>
    <xf numFmtId="0" fontId="19" fillId="0" borderId="8" xfId="0" applyFont="1" applyBorder="1"/>
    <xf numFmtId="0" fontId="3" fillId="0" borderId="8" xfId="0" applyFont="1" applyBorder="1" applyAlignment="1">
      <alignment horizontal="left" wrapText="1"/>
    </xf>
    <xf numFmtId="164" fontId="3" fillId="0" borderId="8" xfId="0" applyNumberFormat="1" applyFont="1" applyBorder="1" applyAlignment="1">
      <alignment horizontal="center" vertical="center" wrapText="1"/>
    </xf>
    <xf numFmtId="47" fontId="1" fillId="4" borderId="8" xfId="0" applyNumberFormat="1" applyFont="1" applyFill="1" applyBorder="1" applyAlignment="1">
      <alignment horizontal="center"/>
    </xf>
    <xf numFmtId="0" fontId="20" fillId="0" borderId="8" xfId="0" applyNumberFormat="1" applyFont="1" applyBorder="1" applyAlignment="1">
      <alignment wrapText="1"/>
    </xf>
    <xf numFmtId="0" fontId="20" fillId="0" borderId="8" xfId="0" applyNumberFormat="1" applyFont="1" applyBorder="1" applyAlignment="1">
      <alignment horizontal="center" wrapText="1"/>
    </xf>
    <xf numFmtId="0" fontId="20" fillId="5" borderId="8" xfId="0" applyFont="1" applyFill="1" applyBorder="1" applyAlignment="1">
      <alignment horizontal="center" wrapText="1"/>
    </xf>
    <xf numFmtId="166" fontId="3" fillId="0" borderId="8" xfId="0" applyNumberFormat="1" applyFont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/>
    </xf>
    <xf numFmtId="0" fontId="19" fillId="5" borderId="8" xfId="0" applyFont="1" applyFill="1" applyBorder="1"/>
    <xf numFmtId="165" fontId="3" fillId="0" borderId="8" xfId="0" applyNumberFormat="1" applyFont="1" applyBorder="1" applyAlignment="1">
      <alignment horizontal="center" vertical="center" wrapText="1"/>
    </xf>
    <xf numFmtId="166" fontId="1" fillId="0" borderId="8" xfId="0" applyNumberFormat="1" applyFont="1" applyBorder="1" applyAlignment="1"/>
    <xf numFmtId="167" fontId="1" fillId="0" borderId="8" xfId="0" applyNumberFormat="1" applyFont="1" applyBorder="1" applyAlignment="1">
      <alignment vertical="center" wrapText="1"/>
    </xf>
    <xf numFmtId="0" fontId="3" fillId="0" borderId="8" xfId="0" applyFont="1" applyFill="1" applyBorder="1" applyAlignment="1">
      <alignment horizontal="center" wrapText="1"/>
    </xf>
    <xf numFmtId="2" fontId="1" fillId="0" borderId="8" xfId="0" applyNumberFormat="1" applyFont="1" applyBorder="1" applyAlignment="1"/>
    <xf numFmtId="0" fontId="13" fillId="0" borderId="8" xfId="0" applyFont="1" applyBorder="1" applyAlignment="1">
      <alignment horizontal="left" wrapText="1"/>
    </xf>
    <xf numFmtId="0" fontId="2" fillId="0" borderId="8" xfId="0" applyFont="1" applyBorder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165" fontId="3" fillId="5" borderId="8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/>
    <xf numFmtId="20" fontId="1" fillId="0" borderId="8" xfId="0" applyNumberFormat="1" applyFont="1" applyBorder="1" applyAlignment="1">
      <alignment horizontal="right" wrapText="1"/>
    </xf>
    <xf numFmtId="0" fontId="1" fillId="0" borderId="8" xfId="0" applyNumberFormat="1" applyFont="1" applyBorder="1" applyAlignment="1"/>
    <xf numFmtId="49" fontId="1" fillId="0" borderId="8" xfId="0" applyNumberFormat="1" applyFont="1" applyBorder="1" applyAlignment="1"/>
    <xf numFmtId="47" fontId="20" fillId="5" borderId="8" xfId="0" applyNumberFormat="1" applyFont="1" applyFill="1" applyBorder="1" applyAlignment="1">
      <alignment horizontal="center" wrapText="1"/>
    </xf>
    <xf numFmtId="47" fontId="3" fillId="0" borderId="8" xfId="0" applyNumberFormat="1" applyFont="1" applyBorder="1" applyAlignment="1">
      <alignment horizontal="center" vertical="center" wrapText="1"/>
    </xf>
    <xf numFmtId="47" fontId="20" fillId="5" borderId="8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wrapText="1"/>
    </xf>
    <xf numFmtId="0" fontId="21" fillId="0" borderId="8" xfId="0" applyFont="1" applyBorder="1" applyAlignment="1">
      <alignment horizontal="center" wrapText="1"/>
    </xf>
    <xf numFmtId="0" fontId="21" fillId="4" borderId="8" xfId="0" applyFont="1" applyFill="1" applyBorder="1" applyAlignment="1">
      <alignment horizontal="center" wrapText="1"/>
    </xf>
    <xf numFmtId="0" fontId="21" fillId="4" borderId="8" xfId="0" applyFont="1" applyFill="1" applyBorder="1" applyAlignment="1">
      <alignment horizontal="center"/>
    </xf>
    <xf numFmtId="2" fontId="2" fillId="0" borderId="8" xfId="0" applyNumberFormat="1" applyFont="1" applyBorder="1" applyAlignment="1"/>
    <xf numFmtId="0" fontId="18" fillId="0" borderId="8" xfId="0" applyFont="1" applyBorder="1" applyAlignment="1">
      <alignment horizontal="right" wrapText="1"/>
    </xf>
    <xf numFmtId="0" fontId="21" fillId="4" borderId="8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wrapText="1"/>
    </xf>
    <xf numFmtId="0" fontId="1" fillId="0" borderId="8" xfId="0" applyFont="1" applyFill="1" applyBorder="1"/>
    <xf numFmtId="0" fontId="1" fillId="0" borderId="8" xfId="0" applyFont="1" applyFill="1" applyBorder="1" applyAlignment="1"/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/>
    <xf numFmtId="2" fontId="1" fillId="0" borderId="8" xfId="0" applyNumberFormat="1" applyFont="1" applyFill="1" applyBorder="1"/>
    <xf numFmtId="0" fontId="2" fillId="0" borderId="8" xfId="0" applyFont="1" applyFill="1" applyBorder="1"/>
    <xf numFmtId="0" fontId="1" fillId="0" borderId="8" xfId="0" applyFont="1" applyFill="1" applyBorder="1" applyAlignment="1">
      <alignment horizontal="right" wrapText="1"/>
    </xf>
    <xf numFmtId="2" fontId="1" fillId="0" borderId="8" xfId="0" applyNumberFormat="1" applyFont="1" applyBorder="1" applyAlignment="1">
      <alignment wrapText="1"/>
    </xf>
    <xf numFmtId="0" fontId="1" fillId="0" borderId="8" xfId="0" applyNumberFormat="1" applyFont="1" applyBorder="1" applyAlignment="1">
      <alignment wrapText="1"/>
    </xf>
    <xf numFmtId="0" fontId="19" fillId="0" borderId="8" xfId="0" applyFont="1" applyBorder="1" applyAlignment="1">
      <alignment horizontal="right" vertical="center" wrapText="1"/>
    </xf>
    <xf numFmtId="0" fontId="11" fillId="0" borderId="8" xfId="0" applyFont="1" applyBorder="1" applyAlignment="1"/>
    <xf numFmtId="2" fontId="9" fillId="0" borderId="8" xfId="0" applyNumberFormat="1" applyFont="1" applyBorder="1" applyAlignment="1"/>
    <xf numFmtId="2" fontId="11" fillId="0" borderId="8" xfId="0" applyNumberFormat="1" applyFont="1" applyBorder="1"/>
    <xf numFmtId="0" fontId="9" fillId="0" borderId="8" xfId="0" applyFont="1" applyBorder="1"/>
    <xf numFmtId="0" fontId="2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4" fontId="13" fillId="0" borderId="8" xfId="0" applyNumberFormat="1" applyFont="1" applyBorder="1" applyAlignment="1">
      <alignment horizontal="center" wrapText="1"/>
    </xf>
    <xf numFmtId="0" fontId="19" fillId="0" borderId="8" xfId="0" applyFont="1" applyBorder="1" applyAlignment="1">
      <alignment horizontal="right" wrapText="1"/>
    </xf>
    <xf numFmtId="0" fontId="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wrapText="1"/>
    </xf>
    <xf numFmtId="0" fontId="29" fillId="0" borderId="8" xfId="0" applyFont="1" applyBorder="1" applyAlignment="1"/>
    <xf numFmtId="0" fontId="3" fillId="0" borderId="8" xfId="0" applyFont="1" applyBorder="1" applyAlignment="1">
      <alignment horizontal="right" wrapText="1"/>
    </xf>
    <xf numFmtId="0" fontId="11" fillId="0" borderId="8" xfId="0" applyFont="1" applyFill="1" applyBorder="1" applyAlignment="1">
      <alignment horizontal="left" vertical="center" wrapText="1"/>
    </xf>
    <xf numFmtId="0" fontId="29" fillId="0" borderId="8" xfId="0" applyFont="1" applyBorder="1"/>
    <xf numFmtId="0" fontId="26" fillId="0" borderId="8" xfId="0" applyFont="1" applyBorder="1"/>
    <xf numFmtId="0" fontId="3" fillId="2" borderId="8" xfId="0" applyFont="1" applyFill="1" applyBorder="1" applyAlignment="1">
      <alignment horizontal="left" wrapText="1"/>
    </xf>
    <xf numFmtId="0" fontId="1" fillId="0" borderId="8" xfId="0" applyFont="1" applyBorder="1" applyAlignment="1">
      <alignment horizontal="right"/>
    </xf>
    <xf numFmtId="0" fontId="6" fillId="0" borderId="8" xfId="0" applyFont="1" applyBorder="1" applyAlignment="1">
      <alignment wrapText="1"/>
    </xf>
    <xf numFmtId="0" fontId="0" fillId="0" borderId="8" xfId="0" applyBorder="1"/>
    <xf numFmtId="47" fontId="1" fillId="0" borderId="8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vertical="center" wrapText="1"/>
    </xf>
    <xf numFmtId="0" fontId="20" fillId="0" borderId="8" xfId="0" applyFont="1" applyBorder="1"/>
    <xf numFmtId="0" fontId="20" fillId="0" borderId="8" xfId="0" applyFont="1" applyBorder="1" applyAlignment="1">
      <alignment horizontal="center"/>
    </xf>
    <xf numFmtId="0" fontId="20" fillId="0" borderId="8" xfId="0" applyFont="1" applyBorder="1" applyAlignment="1">
      <alignment horizontal="left" wrapText="1"/>
    </xf>
    <xf numFmtId="0" fontId="20" fillId="0" borderId="8" xfId="0" applyFont="1" applyBorder="1" applyAlignment="1">
      <alignment wrapText="1"/>
    </xf>
    <xf numFmtId="0" fontId="20" fillId="0" borderId="8" xfId="0" applyFont="1" applyBorder="1" applyAlignment="1">
      <alignment horizontal="center" wrapText="1"/>
    </xf>
    <xf numFmtId="0" fontId="20" fillId="0" borderId="8" xfId="0" applyNumberFormat="1" applyFont="1" applyBorder="1" applyAlignment="1">
      <alignment horizontal="left" wrapText="1"/>
    </xf>
    <xf numFmtId="0" fontId="20" fillId="0" borderId="8" xfId="0" applyFont="1" applyBorder="1" applyAlignment="1">
      <alignment horizontal="right" wrapText="1"/>
    </xf>
    <xf numFmtId="0" fontId="23" fillId="2" borderId="8" xfId="0" applyFont="1" applyFill="1" applyBorder="1" applyAlignment="1">
      <alignment horizontal="center"/>
    </xf>
    <xf numFmtId="0" fontId="27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right"/>
    </xf>
    <xf numFmtId="0" fontId="24" fillId="6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5" fillId="0" borderId="8" xfId="0" applyFont="1" applyBorder="1" applyAlignment="1"/>
    <xf numFmtId="0" fontId="0" fillId="0" borderId="8" xfId="0" applyBorder="1" applyAlignment="1"/>
    <xf numFmtId="0" fontId="0" fillId="0" borderId="8" xfId="0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9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Border="1"/>
    <xf numFmtId="0" fontId="6" fillId="0" borderId="1" xfId="0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</cellXfs>
  <cellStyles count="2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Normal" xfId="0" builtinId="0"/>
  </cellStyles>
  <dxfs count="2"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lepeterson/Library/Containers/com.apple.mail/Data/Library/Mail%20Downloads/B8359596-DED7-42B8-B88F-6C9959A4C096/LIMSSA%20tfchamp%20start%20sheets%20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CK EVENTS"/>
      <sheetName val="FIELD EVENTS"/>
      <sheetName val=" fIELD Records"/>
    </sheetNames>
    <sheetDataSet>
      <sheetData sheetId="0"/>
      <sheetData sheetId="1"/>
      <sheetData sheetId="2">
        <row r="2">
          <cell r="A2" t="str">
            <v>G8 High Jump</v>
          </cell>
          <cell r="B2">
            <v>1.62</v>
          </cell>
          <cell r="C2" t="str">
            <v>Susan Bullock</v>
          </cell>
          <cell r="D2" t="str">
            <v>Oak Bay</v>
          </cell>
          <cell r="E2">
            <v>1978</v>
          </cell>
        </row>
        <row r="3">
          <cell r="A3" t="str">
            <v>G7 High Jump</v>
          </cell>
          <cell r="B3">
            <v>1.35</v>
          </cell>
          <cell r="C3" t="str">
            <v>Kate Worthy</v>
          </cell>
          <cell r="D3" t="str">
            <v>Central</v>
          </cell>
          <cell r="E3">
            <v>2008</v>
          </cell>
        </row>
        <row r="4">
          <cell r="A4" t="str">
            <v>G6 High Jump</v>
          </cell>
          <cell r="B4">
            <v>1.39</v>
          </cell>
          <cell r="C4" t="str">
            <v>Gwyneth Frederiksen</v>
          </cell>
          <cell r="D4" t="str">
            <v>Arbutus</v>
          </cell>
          <cell r="E4">
            <v>2013</v>
          </cell>
        </row>
        <row r="5">
          <cell r="A5" t="str">
            <v>B8 High Jump</v>
          </cell>
          <cell r="B5">
            <v>1.82</v>
          </cell>
          <cell r="C5" t="str">
            <v>Nick Bennett</v>
          </cell>
          <cell r="D5" t="str">
            <v>Central Junior</v>
          </cell>
          <cell r="E5">
            <v>1975</v>
          </cell>
        </row>
        <row r="6">
          <cell r="A6" t="str">
            <v>B7 High Jump</v>
          </cell>
          <cell r="B6">
            <v>1.5</v>
          </cell>
          <cell r="C6" t="str">
            <v>Keith MacMillan</v>
          </cell>
          <cell r="D6" t="str">
            <v>John Stubbs</v>
          </cell>
          <cell r="E6">
            <v>2010</v>
          </cell>
        </row>
        <row r="7">
          <cell r="A7" t="str">
            <v>B6 High Jump</v>
          </cell>
          <cell r="B7">
            <v>1.4</v>
          </cell>
          <cell r="C7" t="str">
            <v>Sean Pearse</v>
          </cell>
          <cell r="D7" t="str">
            <v>St Josephs</v>
          </cell>
          <cell r="E7">
            <v>2011</v>
          </cell>
        </row>
        <row r="8">
          <cell r="A8" t="str">
            <v>G8 Shot Put</v>
          </cell>
          <cell r="B8">
            <v>12.74</v>
          </cell>
          <cell r="C8" t="str">
            <v>Jacque Bryant</v>
          </cell>
          <cell r="D8" t="str">
            <v>Lansdowne</v>
          </cell>
          <cell r="E8">
            <v>1972</v>
          </cell>
        </row>
        <row r="9">
          <cell r="A9" t="str">
            <v>G7 Shot Put</v>
          </cell>
          <cell r="B9">
            <v>11.23</v>
          </cell>
          <cell r="C9" t="str">
            <v>Judy Cristante</v>
          </cell>
          <cell r="D9" t="str">
            <v>Bayside</v>
          </cell>
          <cell r="E9">
            <v>2013</v>
          </cell>
        </row>
        <row r="10">
          <cell r="A10" t="str">
            <v>G6 Shot Put</v>
          </cell>
          <cell r="B10">
            <v>10.7</v>
          </cell>
          <cell r="C10" t="str">
            <v>Gwyneth Frederiksen</v>
          </cell>
          <cell r="D10" t="str">
            <v>Arbutus</v>
          </cell>
          <cell r="E10">
            <v>2013</v>
          </cell>
        </row>
        <row r="11">
          <cell r="A11" t="str">
            <v>B8 Shot Put</v>
          </cell>
          <cell r="B11">
            <v>15.53</v>
          </cell>
          <cell r="C11" t="str">
            <v>Hooge Randhoeva</v>
          </cell>
          <cell r="D11" t="str">
            <v>Reynolds</v>
          </cell>
          <cell r="E11">
            <v>1989</v>
          </cell>
        </row>
        <row r="12">
          <cell r="A12" t="str">
            <v>B7 Shot Put</v>
          </cell>
          <cell r="B12">
            <v>13.12</v>
          </cell>
          <cell r="C12" t="str">
            <v>Mason Swift</v>
          </cell>
          <cell r="D12" t="str">
            <v>Journey</v>
          </cell>
          <cell r="E12">
            <v>2008</v>
          </cell>
        </row>
        <row r="13">
          <cell r="A13" t="str">
            <v>B6 Shot Put</v>
          </cell>
          <cell r="B13">
            <v>11.05</v>
          </cell>
          <cell r="C13" t="str">
            <v>Connor Turnbull</v>
          </cell>
          <cell r="D13" t="str">
            <v>Gordon Head</v>
          </cell>
          <cell r="E13">
            <v>2013</v>
          </cell>
        </row>
        <row r="14">
          <cell r="A14" t="str">
            <v>G8 Long Jump</v>
          </cell>
          <cell r="B14">
            <v>5.21</v>
          </cell>
          <cell r="C14" t="str">
            <v>Diane Thornton</v>
          </cell>
          <cell r="D14" t="str">
            <v>Lansdowne</v>
          </cell>
          <cell r="E14">
            <v>1976</v>
          </cell>
        </row>
        <row r="15">
          <cell r="A15" t="str">
            <v>G7 Long Jump</v>
          </cell>
          <cell r="B15">
            <v>4.67</v>
          </cell>
          <cell r="C15" t="str">
            <v>Samantha</v>
          </cell>
          <cell r="D15" t="str">
            <v>St. Patricks</v>
          </cell>
          <cell r="E15">
            <v>2010</v>
          </cell>
        </row>
        <row r="16">
          <cell r="A16" t="str">
            <v>G6 Long Jump</v>
          </cell>
          <cell r="B16">
            <v>4.1399999999999997</v>
          </cell>
          <cell r="C16" t="str">
            <v>Laura Gibson</v>
          </cell>
          <cell r="D16" t="str">
            <v>Bayside</v>
          </cell>
          <cell r="E16">
            <v>2008</v>
          </cell>
        </row>
        <row r="17">
          <cell r="A17" t="str">
            <v>B8 Long Jump</v>
          </cell>
          <cell r="B17">
            <v>5.93</v>
          </cell>
          <cell r="C17" t="str">
            <v>Dave Whittaker</v>
          </cell>
          <cell r="D17" t="str">
            <v>Oak Bay</v>
          </cell>
          <cell r="E17">
            <v>1979</v>
          </cell>
        </row>
        <row r="18">
          <cell r="A18" t="str">
            <v>B7 Long Jump</v>
          </cell>
          <cell r="B18">
            <v>4.67</v>
          </cell>
          <cell r="C18" t="str">
            <v>Nathan Von Hagen</v>
          </cell>
          <cell r="D18" t="str">
            <v>Cedar Hill</v>
          </cell>
          <cell r="E18">
            <v>2013</v>
          </cell>
        </row>
        <row r="19">
          <cell r="A19" t="str">
            <v>B6 Long Jump</v>
          </cell>
          <cell r="B19">
            <v>4.34</v>
          </cell>
          <cell r="C19" t="str">
            <v xml:space="preserve">Kieran Large </v>
          </cell>
          <cell r="D19" t="str">
            <v>SMUS</v>
          </cell>
          <cell r="E19">
            <v>2009</v>
          </cell>
        </row>
        <row r="20">
          <cell r="A20" t="str">
            <v>G8 Triple Jump</v>
          </cell>
          <cell r="B20">
            <v>10.9</v>
          </cell>
          <cell r="C20" t="str">
            <v>Kristen Lundgren</v>
          </cell>
          <cell r="D20" t="str">
            <v>Esquimalt</v>
          </cell>
          <cell r="E20">
            <v>1984</v>
          </cell>
        </row>
        <row r="21">
          <cell r="A21" t="str">
            <v>G7 Triple Jump</v>
          </cell>
          <cell r="B21">
            <v>9.08</v>
          </cell>
          <cell r="C21" t="str">
            <v>Nicole D'Agnolo</v>
          </cell>
          <cell r="D21" t="str">
            <v>Cedar Hill</v>
          </cell>
          <cell r="E21">
            <v>2013</v>
          </cell>
        </row>
        <row r="22">
          <cell r="A22" t="str">
            <v>G6 Triple Jump</v>
          </cell>
          <cell r="B22">
            <v>8.42</v>
          </cell>
          <cell r="C22" t="str">
            <v>Cecilia Way</v>
          </cell>
          <cell r="D22" t="str">
            <v>Cedar Hill</v>
          </cell>
          <cell r="E22">
            <v>2013</v>
          </cell>
        </row>
        <row r="23">
          <cell r="A23" t="str">
            <v>B8 Triple Jump</v>
          </cell>
          <cell r="B23">
            <v>12.12</v>
          </cell>
          <cell r="C23" t="str">
            <v>Doug Waldie</v>
          </cell>
          <cell r="D23" t="str">
            <v>St. Michael's University School</v>
          </cell>
          <cell r="E23">
            <v>1979</v>
          </cell>
        </row>
        <row r="24">
          <cell r="A24" t="str">
            <v>B7 Tiple Jump</v>
          </cell>
          <cell r="B24">
            <v>8.85</v>
          </cell>
          <cell r="C24" t="str">
            <v>Nolan Thoroughgood</v>
          </cell>
          <cell r="D24" t="str">
            <v>Dunsmuir</v>
          </cell>
          <cell r="E24">
            <v>2013</v>
          </cell>
        </row>
        <row r="25">
          <cell r="A25" t="str">
            <v>B6 Triple Jump</v>
          </cell>
          <cell r="B25">
            <v>7.99</v>
          </cell>
          <cell r="C25" t="str">
            <v>Takeshi Croke</v>
          </cell>
          <cell r="D25" t="str">
            <v>Cedar Hill</v>
          </cell>
          <cell r="E25">
            <v>2013</v>
          </cell>
        </row>
        <row r="26">
          <cell r="A26" t="str">
            <v>G8 Discus</v>
          </cell>
          <cell r="B26">
            <v>28.14</v>
          </cell>
          <cell r="C26" t="str">
            <v>Debbie Gerath</v>
          </cell>
          <cell r="D26" t="str">
            <v>Colquitz</v>
          </cell>
          <cell r="E26">
            <v>1971</v>
          </cell>
        </row>
        <row r="27">
          <cell r="A27" t="str">
            <v>G7 Discus</v>
          </cell>
          <cell r="B27">
            <v>23.29</v>
          </cell>
          <cell r="C27" t="str">
            <v>Kelsey Carruthers</v>
          </cell>
          <cell r="D27" t="str">
            <v>Cedar Hill</v>
          </cell>
          <cell r="E27">
            <v>2011</v>
          </cell>
        </row>
        <row r="28">
          <cell r="A28" t="str">
            <v>G6 Discus</v>
          </cell>
          <cell r="B28">
            <v>24.75</v>
          </cell>
          <cell r="C28" t="str">
            <v>Abby Willet</v>
          </cell>
          <cell r="D28" t="str">
            <v>Arbutus</v>
          </cell>
          <cell r="E28">
            <v>2013</v>
          </cell>
        </row>
        <row r="29">
          <cell r="A29" t="str">
            <v>B8 Discus</v>
          </cell>
          <cell r="B29">
            <v>41.06</v>
          </cell>
          <cell r="C29" t="str">
            <v>Rob Clarke</v>
          </cell>
          <cell r="D29" t="str">
            <v>Colquitz</v>
          </cell>
          <cell r="E29">
            <v>1990</v>
          </cell>
        </row>
        <row r="30">
          <cell r="A30" t="str">
            <v>B7 Discus</v>
          </cell>
          <cell r="B30">
            <v>29.71</v>
          </cell>
          <cell r="C30" t="str">
            <v>Brody Brubacher</v>
          </cell>
          <cell r="D30" t="str">
            <v>North Saanich</v>
          </cell>
          <cell r="E30">
            <v>2011</v>
          </cell>
        </row>
        <row r="31">
          <cell r="A31" t="str">
            <v>B6 Discus</v>
          </cell>
          <cell r="B31">
            <v>23.28</v>
          </cell>
          <cell r="C31" t="str">
            <v>Connor Turnbull</v>
          </cell>
          <cell r="D31" t="str">
            <v>Gordon Head</v>
          </cell>
          <cell r="E31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30"/>
  <sheetViews>
    <sheetView tabSelected="1" showRuler="0" zoomScaleNormal="100" zoomScaleSheetLayoutView="100" workbookViewId="0">
      <selection activeCell="B670" sqref="A670:B670"/>
    </sheetView>
  </sheetViews>
  <sheetFormatPr defaultColWidth="8.88671875" defaultRowHeight="14.4"/>
  <cols>
    <col min="1" max="1" width="28.44140625" style="26" customWidth="1"/>
    <col min="2" max="2" width="19.109375" style="26" customWidth="1"/>
    <col min="3" max="3" width="12.44140625" style="26" customWidth="1"/>
    <col min="4" max="4" width="9.44140625" style="26" customWidth="1"/>
    <col min="5" max="5" width="8.44140625" style="26" customWidth="1"/>
    <col min="6" max="7" width="12.109375" style="26" customWidth="1"/>
    <col min="8" max="16384" width="8.88671875" style="26"/>
  </cols>
  <sheetData>
    <row r="1" spans="1:8" ht="37.35" customHeight="1">
      <c r="B1" s="159" t="s">
        <v>114</v>
      </c>
      <c r="C1" s="160"/>
      <c r="D1" s="160"/>
      <c r="E1" s="160"/>
    </row>
    <row r="2" spans="1:8" ht="34.65" customHeight="1">
      <c r="A2" s="163" t="s">
        <v>0</v>
      </c>
      <c r="B2" s="166"/>
      <c r="C2" s="166"/>
      <c r="D2" s="166"/>
      <c r="E2" s="166"/>
      <c r="F2" s="166"/>
      <c r="G2" s="166"/>
      <c r="H2" s="28"/>
    </row>
    <row r="3" spans="1:8" ht="25.35" customHeight="1">
      <c r="A3" s="29" t="s">
        <v>109</v>
      </c>
      <c r="B3" s="29"/>
      <c r="C3" s="29"/>
      <c r="D3" s="29"/>
      <c r="E3" s="29"/>
      <c r="F3" s="162"/>
      <c r="G3" s="162"/>
      <c r="H3" s="162"/>
    </row>
    <row r="4" spans="1:8" ht="51.6" customHeight="1">
      <c r="A4" s="163" t="s">
        <v>113</v>
      </c>
      <c r="B4" s="160"/>
      <c r="C4" s="160"/>
      <c r="D4" s="160"/>
      <c r="E4" s="160"/>
      <c r="F4" s="160"/>
      <c r="G4" s="160"/>
      <c r="H4" s="30"/>
    </row>
    <row r="5" spans="1:8" ht="54" customHeight="1">
      <c r="A5" s="31" t="s">
        <v>111</v>
      </c>
      <c r="B5" s="161" t="s">
        <v>112</v>
      </c>
      <c r="C5" s="161"/>
      <c r="D5" s="161"/>
      <c r="E5" s="161"/>
      <c r="F5" s="161"/>
      <c r="G5" s="32"/>
      <c r="H5" s="30"/>
    </row>
    <row r="6" spans="1:8" ht="45" customHeight="1">
      <c r="A6" s="31" t="s">
        <v>115</v>
      </c>
      <c r="B6" s="161" t="s">
        <v>116</v>
      </c>
      <c r="C6" s="161"/>
      <c r="D6" s="161"/>
      <c r="E6" s="161"/>
      <c r="F6" s="161"/>
      <c r="G6" s="161"/>
      <c r="H6" s="161"/>
    </row>
    <row r="7" spans="1:8" ht="43.65" customHeight="1">
      <c r="A7" s="163" t="s">
        <v>103</v>
      </c>
      <c r="B7" s="166"/>
      <c r="C7" s="166"/>
      <c r="D7" s="166"/>
      <c r="E7" s="166"/>
      <c r="F7" s="166"/>
      <c r="G7" s="166"/>
      <c r="H7" s="28"/>
    </row>
    <row r="8" spans="1:8" ht="42" customHeight="1">
      <c r="A8" s="33" t="s">
        <v>85</v>
      </c>
      <c r="B8" s="33"/>
      <c r="C8" s="33"/>
      <c r="D8" s="33"/>
      <c r="E8" s="33"/>
      <c r="F8" s="33"/>
      <c r="G8" s="33"/>
      <c r="H8" s="28"/>
    </row>
    <row r="9" spans="1:8" ht="19.350000000000001" customHeight="1">
      <c r="A9" s="33" t="s">
        <v>110</v>
      </c>
      <c r="B9" s="34" t="s">
        <v>641</v>
      </c>
      <c r="C9" s="33"/>
      <c r="D9" s="33"/>
      <c r="E9" s="33"/>
      <c r="F9" s="33"/>
      <c r="G9" s="33"/>
      <c r="H9" s="28"/>
    </row>
    <row r="10" spans="1:8" ht="19.350000000000001" customHeight="1">
      <c r="A10" s="33"/>
      <c r="B10" s="34"/>
      <c r="C10" s="33"/>
      <c r="D10" s="33"/>
      <c r="E10" s="33"/>
      <c r="F10" s="33"/>
      <c r="G10" s="33"/>
      <c r="H10" s="28"/>
    </row>
    <row r="11" spans="1:8" ht="19.350000000000001" customHeight="1">
      <c r="A11" s="33"/>
      <c r="B11" s="34"/>
      <c r="C11" s="33"/>
      <c r="D11" s="33"/>
      <c r="E11" s="33"/>
      <c r="F11" s="33"/>
      <c r="G11" s="33"/>
      <c r="H11" s="28"/>
    </row>
    <row r="12" spans="1:8" ht="19.350000000000001" customHeight="1">
      <c r="A12" s="33"/>
      <c r="B12" s="34"/>
      <c r="C12" s="33"/>
      <c r="D12" s="33"/>
      <c r="E12" s="33"/>
      <c r="F12" s="33"/>
      <c r="G12" s="33"/>
      <c r="H12" s="28"/>
    </row>
    <row r="13" spans="1:8" ht="19.350000000000001" customHeight="1">
      <c r="A13" s="33"/>
      <c r="B13" s="34"/>
      <c r="C13" s="33"/>
      <c r="D13" s="33"/>
      <c r="E13" s="33"/>
      <c r="F13" s="33"/>
      <c r="G13" s="33"/>
      <c r="H13" s="28"/>
    </row>
    <row r="14" spans="1:8" ht="19.350000000000001" customHeight="1">
      <c r="A14" s="33"/>
      <c r="B14" s="34"/>
      <c r="C14" s="33"/>
      <c r="D14" s="33"/>
      <c r="E14" s="33"/>
      <c r="F14" s="33"/>
      <c r="G14" s="33"/>
      <c r="H14" s="28"/>
    </row>
    <row r="15" spans="1:8" ht="19.350000000000001" customHeight="1">
      <c r="A15" s="33"/>
      <c r="B15" s="34"/>
      <c r="C15" s="33"/>
      <c r="D15" s="33"/>
      <c r="E15" s="33"/>
      <c r="F15" s="33"/>
      <c r="G15" s="33"/>
      <c r="H15" s="28"/>
    </row>
    <row r="16" spans="1:8" ht="19.350000000000001" customHeight="1">
      <c r="A16" s="33"/>
      <c r="B16" s="34"/>
      <c r="C16" s="33"/>
      <c r="D16" s="33"/>
      <c r="E16" s="33"/>
      <c r="F16" s="33"/>
      <c r="G16" s="33"/>
      <c r="H16" s="28"/>
    </row>
    <row r="17" spans="1:9" ht="19.350000000000001" customHeight="1">
      <c r="A17" s="33"/>
      <c r="B17" s="33"/>
      <c r="C17" s="33"/>
      <c r="D17" s="33"/>
      <c r="E17" s="33"/>
      <c r="F17" s="33"/>
      <c r="G17" s="33"/>
      <c r="H17" s="28"/>
    </row>
    <row r="18" spans="1:9" ht="22.8">
      <c r="A18" s="154" t="s">
        <v>546</v>
      </c>
      <c r="B18" s="154"/>
      <c r="C18" s="155"/>
      <c r="D18" s="155"/>
      <c r="E18" s="155"/>
      <c r="F18" s="155"/>
      <c r="G18" s="35" t="s">
        <v>557</v>
      </c>
      <c r="H18" s="28"/>
    </row>
    <row r="19" spans="1:9" ht="21">
      <c r="A19" s="36" t="s">
        <v>1</v>
      </c>
      <c r="B19" s="37" t="s">
        <v>2</v>
      </c>
      <c r="C19" s="37" t="s">
        <v>3</v>
      </c>
      <c r="D19" s="37" t="s">
        <v>4</v>
      </c>
      <c r="E19" s="37" t="s">
        <v>5</v>
      </c>
      <c r="F19" s="37" t="s">
        <v>6</v>
      </c>
      <c r="G19" s="38" t="s">
        <v>7</v>
      </c>
      <c r="H19" s="28"/>
    </row>
    <row r="20" spans="1:9" ht="21">
      <c r="A20" s="149" t="s">
        <v>547</v>
      </c>
      <c r="B20" s="149"/>
      <c r="C20" s="156" t="s">
        <v>46</v>
      </c>
      <c r="D20" s="156"/>
      <c r="E20" s="156"/>
      <c r="F20" s="156"/>
      <c r="G20" s="156"/>
      <c r="H20" s="156"/>
      <c r="I20" s="156"/>
    </row>
    <row r="21" spans="1:9" ht="20.399999999999999">
      <c r="A21" s="39" t="s">
        <v>454</v>
      </c>
      <c r="B21" s="40" t="s">
        <v>137</v>
      </c>
      <c r="C21" s="41">
        <v>5.1712962962962962E-3</v>
      </c>
      <c r="D21" s="28" t="s">
        <v>15</v>
      </c>
      <c r="E21" s="42">
        <v>1</v>
      </c>
      <c r="F21" s="43"/>
      <c r="G21" s="35"/>
      <c r="H21" s="28"/>
    </row>
    <row r="22" spans="1:9" ht="20.399999999999999">
      <c r="A22" s="39" t="s">
        <v>455</v>
      </c>
      <c r="B22" s="40" t="s">
        <v>449</v>
      </c>
      <c r="C22" s="41">
        <v>5.440972222222222E-3</v>
      </c>
      <c r="D22" s="28" t="s">
        <v>15</v>
      </c>
      <c r="E22" s="42">
        <v>2</v>
      </c>
      <c r="F22" s="43"/>
      <c r="G22" s="35"/>
      <c r="H22" s="28"/>
    </row>
    <row r="23" spans="1:9" ht="20.399999999999999">
      <c r="A23" s="39" t="s">
        <v>366</v>
      </c>
      <c r="B23" s="40" t="s">
        <v>360</v>
      </c>
      <c r="C23" s="41">
        <v>5.6481481481481478E-3</v>
      </c>
      <c r="D23" s="28" t="s">
        <v>15</v>
      </c>
      <c r="E23" s="42">
        <v>3</v>
      </c>
      <c r="F23" s="43"/>
      <c r="G23" s="35"/>
      <c r="H23" s="28"/>
    </row>
    <row r="24" spans="1:9" ht="20.399999999999999">
      <c r="A24" s="39" t="s">
        <v>456</v>
      </c>
      <c r="B24" s="40" t="s">
        <v>379</v>
      </c>
      <c r="C24" s="41">
        <v>5.9270833333333337E-3</v>
      </c>
      <c r="D24" s="28" t="s">
        <v>15</v>
      </c>
      <c r="E24" s="44">
        <v>4</v>
      </c>
      <c r="F24" s="43"/>
      <c r="G24" s="35"/>
      <c r="H24" s="28"/>
    </row>
    <row r="25" spans="1:9" ht="20.399999999999999">
      <c r="A25" s="39" t="s">
        <v>457</v>
      </c>
      <c r="B25" s="40" t="s">
        <v>161</v>
      </c>
      <c r="C25" s="47"/>
      <c r="D25" s="28" t="s">
        <v>15</v>
      </c>
      <c r="E25" s="44">
        <v>5</v>
      </c>
      <c r="F25" s="43"/>
      <c r="G25" s="35"/>
      <c r="H25" s="28"/>
    </row>
    <row r="26" spans="1:9" ht="20.399999999999999">
      <c r="A26" s="45"/>
      <c r="B26" s="46"/>
      <c r="C26" s="47"/>
      <c r="D26" s="28"/>
      <c r="E26" s="44"/>
      <c r="F26" s="43"/>
      <c r="G26" s="35"/>
      <c r="H26" s="28"/>
    </row>
    <row r="27" spans="1:9" ht="21">
      <c r="A27" s="149" t="s">
        <v>548</v>
      </c>
      <c r="B27" s="149"/>
      <c r="C27" s="156" t="s">
        <v>49</v>
      </c>
      <c r="D27" s="156"/>
      <c r="E27" s="156"/>
      <c r="F27" s="156"/>
      <c r="G27" s="156"/>
      <c r="H27" s="156"/>
      <c r="I27" s="156"/>
    </row>
    <row r="28" spans="1:9" ht="20.399999999999999">
      <c r="A28" s="48" t="s">
        <v>300</v>
      </c>
      <c r="B28" s="48" t="s">
        <v>141</v>
      </c>
      <c r="C28" s="49" t="s">
        <v>337</v>
      </c>
      <c r="D28" s="28" t="s">
        <v>15</v>
      </c>
      <c r="E28" s="44">
        <v>6</v>
      </c>
      <c r="F28" s="43"/>
      <c r="G28" s="35"/>
      <c r="H28" s="28"/>
    </row>
    <row r="29" spans="1:9" ht="20.399999999999999">
      <c r="A29" s="48" t="s">
        <v>326</v>
      </c>
      <c r="B29" s="48" t="s">
        <v>149</v>
      </c>
      <c r="C29" s="50" t="s">
        <v>338</v>
      </c>
      <c r="D29" s="28" t="s">
        <v>15</v>
      </c>
      <c r="E29" s="44">
        <v>7</v>
      </c>
      <c r="F29" s="43"/>
      <c r="G29" s="35"/>
      <c r="H29" s="28"/>
    </row>
    <row r="30" spans="1:9" ht="20.399999999999999">
      <c r="A30" s="42" t="s">
        <v>329</v>
      </c>
      <c r="B30" s="42" t="s">
        <v>137</v>
      </c>
      <c r="C30" s="50" t="s">
        <v>339</v>
      </c>
      <c r="D30" s="28" t="s">
        <v>15</v>
      </c>
      <c r="E30" s="42">
        <v>8</v>
      </c>
      <c r="F30" s="43"/>
      <c r="G30" s="35"/>
      <c r="H30" s="28"/>
    </row>
    <row r="31" spans="1:9" ht="20.399999999999999">
      <c r="A31" s="48" t="s">
        <v>298</v>
      </c>
      <c r="B31" s="42" t="s">
        <v>137</v>
      </c>
      <c r="C31" s="50" t="s">
        <v>340</v>
      </c>
      <c r="D31" s="28" t="s">
        <v>15</v>
      </c>
      <c r="E31" s="42">
        <v>9</v>
      </c>
      <c r="F31" s="43"/>
      <c r="G31" s="35"/>
      <c r="H31" s="28"/>
    </row>
    <row r="32" spans="1:9" ht="21">
      <c r="A32" s="42" t="s">
        <v>330</v>
      </c>
      <c r="B32" s="42" t="s">
        <v>161</v>
      </c>
      <c r="C32" s="51"/>
      <c r="D32" s="28" t="s">
        <v>15</v>
      </c>
      <c r="E32" s="44">
        <v>10</v>
      </c>
      <c r="F32" s="43"/>
      <c r="G32" s="35"/>
      <c r="H32" s="28"/>
    </row>
    <row r="33" spans="1:9" ht="20.399999999999999">
      <c r="A33" s="28"/>
      <c r="B33" s="151"/>
      <c r="C33" s="151"/>
      <c r="D33" s="151"/>
      <c r="E33" s="42"/>
      <c r="F33" s="52"/>
      <c r="G33" s="35"/>
      <c r="H33" s="28"/>
    </row>
    <row r="34" spans="1:9" ht="22.8">
      <c r="A34" s="154" t="s">
        <v>549</v>
      </c>
      <c r="B34" s="154"/>
      <c r="C34" s="155"/>
      <c r="D34" s="155"/>
      <c r="E34" s="155"/>
      <c r="F34" s="155"/>
      <c r="G34" s="35" t="s">
        <v>553</v>
      </c>
      <c r="H34" s="28"/>
    </row>
    <row r="35" spans="1:9" ht="20.399999999999999">
      <c r="A35" s="156" t="s">
        <v>47</v>
      </c>
      <c r="B35" s="156"/>
      <c r="C35" s="156"/>
      <c r="D35" s="156"/>
      <c r="E35" s="156"/>
      <c r="F35" s="156"/>
      <c r="G35" s="156"/>
      <c r="H35" s="28"/>
    </row>
    <row r="36" spans="1:9" ht="21">
      <c r="A36" s="36" t="s">
        <v>1</v>
      </c>
      <c r="B36" s="37" t="s">
        <v>2</v>
      </c>
      <c r="C36" s="37" t="s">
        <v>3</v>
      </c>
      <c r="D36" s="37" t="s">
        <v>4</v>
      </c>
      <c r="E36" s="37" t="s">
        <v>5</v>
      </c>
      <c r="F36" s="37" t="s">
        <v>6</v>
      </c>
      <c r="G36" s="38" t="s">
        <v>7</v>
      </c>
      <c r="H36" s="28"/>
    </row>
    <row r="37" spans="1:9" ht="21">
      <c r="A37" s="149" t="s">
        <v>550</v>
      </c>
      <c r="B37" s="149"/>
      <c r="C37" s="156" t="s">
        <v>47</v>
      </c>
      <c r="D37" s="156"/>
      <c r="E37" s="156"/>
      <c r="F37" s="156"/>
      <c r="G37" s="156"/>
      <c r="H37" s="156"/>
      <c r="I37" s="156"/>
    </row>
    <row r="38" spans="1:9" ht="20.399999999999999">
      <c r="A38" s="39" t="s">
        <v>458</v>
      </c>
      <c r="B38" s="40" t="s">
        <v>421</v>
      </c>
      <c r="C38" s="41">
        <v>5.581018518518519E-3</v>
      </c>
      <c r="D38" s="28" t="s">
        <v>15</v>
      </c>
      <c r="E38" s="42">
        <v>1</v>
      </c>
      <c r="F38" s="52"/>
      <c r="G38" s="35"/>
      <c r="H38" s="28"/>
    </row>
    <row r="39" spans="1:9" ht="20.399999999999999">
      <c r="A39" s="39" t="s">
        <v>386</v>
      </c>
      <c r="B39" s="40" t="s">
        <v>449</v>
      </c>
      <c r="C39" s="41">
        <v>5.6793981481481478E-3</v>
      </c>
      <c r="D39" s="28" t="s">
        <v>15</v>
      </c>
      <c r="E39" s="42">
        <v>2</v>
      </c>
      <c r="F39" s="43"/>
      <c r="G39" s="35"/>
      <c r="H39" s="28"/>
    </row>
    <row r="40" spans="1:9" ht="20.399999999999999">
      <c r="A40" s="39" t="s">
        <v>383</v>
      </c>
      <c r="B40" s="40" t="s">
        <v>137</v>
      </c>
      <c r="C40" s="41">
        <v>6.1319444444444442E-3</v>
      </c>
      <c r="D40" s="28" t="s">
        <v>15</v>
      </c>
      <c r="E40" s="42">
        <v>3</v>
      </c>
      <c r="F40" s="43"/>
      <c r="G40" s="35"/>
      <c r="H40" s="28"/>
    </row>
    <row r="41" spans="1:9" ht="20.399999999999999">
      <c r="A41" s="39" t="s">
        <v>459</v>
      </c>
      <c r="B41" s="40" t="s">
        <v>449</v>
      </c>
      <c r="C41" s="41">
        <v>6.3680555555555548E-3</v>
      </c>
      <c r="D41" s="28" t="s">
        <v>15</v>
      </c>
      <c r="E41" s="42">
        <v>4</v>
      </c>
      <c r="F41" s="43"/>
      <c r="G41" s="35"/>
      <c r="H41" s="28"/>
    </row>
    <row r="42" spans="1:9" ht="20.399999999999999">
      <c r="A42" s="39" t="s">
        <v>460</v>
      </c>
      <c r="B42" s="40" t="s">
        <v>163</v>
      </c>
      <c r="C42" s="41">
        <v>6.8067129629629623E-3</v>
      </c>
      <c r="D42" s="28" t="s">
        <v>15</v>
      </c>
      <c r="E42" s="44">
        <v>5</v>
      </c>
      <c r="F42" s="43"/>
      <c r="G42" s="35"/>
      <c r="H42" s="28"/>
    </row>
    <row r="43" spans="1:9" ht="20.399999999999999">
      <c r="A43" s="39" t="s">
        <v>461</v>
      </c>
      <c r="B43" s="40" t="s">
        <v>135</v>
      </c>
      <c r="C43" s="41">
        <v>6.9386574074074073E-3</v>
      </c>
      <c r="D43" s="28" t="s">
        <v>15</v>
      </c>
      <c r="E43" s="42">
        <v>6</v>
      </c>
      <c r="F43" s="43"/>
      <c r="G43" s="35"/>
      <c r="H43" s="28"/>
    </row>
    <row r="44" spans="1:9" ht="20.399999999999999">
      <c r="A44" s="39" t="s">
        <v>462</v>
      </c>
      <c r="B44" s="40" t="s">
        <v>421</v>
      </c>
      <c r="C44" s="41">
        <v>7.2245370370370363E-3</v>
      </c>
      <c r="D44" s="28" t="s">
        <v>15</v>
      </c>
      <c r="E44" s="42">
        <v>7</v>
      </c>
      <c r="F44" s="43"/>
      <c r="G44" s="35"/>
      <c r="H44" s="28"/>
    </row>
    <row r="45" spans="1:9" ht="20.399999999999999">
      <c r="A45" s="39" t="s">
        <v>463</v>
      </c>
      <c r="B45" s="40" t="s">
        <v>421</v>
      </c>
      <c r="C45" s="53" t="s">
        <v>464</v>
      </c>
      <c r="D45" s="28" t="s">
        <v>15</v>
      </c>
      <c r="E45" s="42">
        <v>8</v>
      </c>
      <c r="F45" s="43"/>
      <c r="G45" s="35"/>
      <c r="H45" s="28"/>
    </row>
    <row r="46" spans="1:9" ht="20.399999999999999">
      <c r="A46" s="28"/>
      <c r="B46" s="28"/>
      <c r="C46" s="42"/>
      <c r="D46" s="28" t="s">
        <v>15</v>
      </c>
      <c r="E46" s="44"/>
      <c r="F46" s="43"/>
      <c r="G46" s="35"/>
      <c r="H46" s="28"/>
    </row>
    <row r="47" spans="1:9" ht="21">
      <c r="A47" s="149" t="s">
        <v>551</v>
      </c>
      <c r="B47" s="149"/>
      <c r="C47" s="158" t="s">
        <v>101</v>
      </c>
      <c r="D47" s="158"/>
      <c r="E47" s="158"/>
      <c r="F47" s="158"/>
      <c r="G47" s="158"/>
      <c r="H47" s="158"/>
      <c r="I47" s="158"/>
    </row>
    <row r="48" spans="1:9" ht="20.399999999999999">
      <c r="A48" s="42" t="s">
        <v>341</v>
      </c>
      <c r="B48" s="42" t="s">
        <v>136</v>
      </c>
      <c r="C48" s="54" t="s">
        <v>342</v>
      </c>
      <c r="D48" s="28" t="s">
        <v>15</v>
      </c>
      <c r="E48" s="42">
        <v>9</v>
      </c>
      <c r="F48" s="52"/>
      <c r="G48" s="35"/>
    </row>
    <row r="49" spans="1:9" ht="20.399999999999999">
      <c r="A49" s="42" t="s">
        <v>286</v>
      </c>
      <c r="B49" s="42" t="s">
        <v>135</v>
      </c>
      <c r="C49" s="54">
        <v>7.29</v>
      </c>
      <c r="D49" s="43" t="s">
        <v>15</v>
      </c>
      <c r="E49" s="55">
        <v>10</v>
      </c>
      <c r="F49" s="43"/>
      <c r="G49" s="35"/>
    </row>
    <row r="50" spans="1:9" ht="20.399999999999999">
      <c r="A50" s="28"/>
      <c r="B50" s="28"/>
      <c r="C50" s="42"/>
      <c r="D50" s="28"/>
      <c r="E50" s="42"/>
      <c r="F50" s="52"/>
      <c r="G50" s="35"/>
    </row>
    <row r="51" spans="1:9" ht="21">
      <c r="A51" s="149" t="s">
        <v>552</v>
      </c>
      <c r="B51" s="149"/>
      <c r="C51" s="156" t="s">
        <v>48</v>
      </c>
      <c r="D51" s="156"/>
      <c r="E51" s="156"/>
      <c r="F51" s="156"/>
      <c r="G51" s="156"/>
      <c r="H51" s="156"/>
      <c r="I51" s="156"/>
    </row>
    <row r="52" spans="1:9" ht="20.399999999999999">
      <c r="A52" s="39" t="s">
        <v>605</v>
      </c>
      <c r="B52" s="40" t="s">
        <v>163</v>
      </c>
      <c r="C52" s="56">
        <v>7.828703703703704E-3</v>
      </c>
      <c r="D52" s="28" t="s">
        <v>15</v>
      </c>
      <c r="E52" s="42">
        <v>11</v>
      </c>
      <c r="F52" s="43"/>
      <c r="G52" s="35"/>
    </row>
    <row r="53" spans="1:9" ht="20.399999999999999">
      <c r="A53" s="28"/>
      <c r="B53" s="28"/>
      <c r="C53" s="42"/>
      <c r="D53" s="28"/>
      <c r="E53" s="44"/>
      <c r="F53" s="43"/>
      <c r="G53" s="35"/>
    </row>
    <row r="54" spans="1:9" ht="22.8">
      <c r="A54" s="154" t="s">
        <v>558</v>
      </c>
      <c r="B54" s="154"/>
      <c r="C54" s="155"/>
      <c r="D54" s="155"/>
      <c r="E54" s="155"/>
      <c r="F54" s="155"/>
      <c r="G54" s="35"/>
    </row>
    <row r="55" spans="1:9" ht="20.399999999999999">
      <c r="A55" s="156" t="s">
        <v>102</v>
      </c>
      <c r="B55" s="156"/>
      <c r="C55" s="156"/>
      <c r="D55" s="156"/>
      <c r="E55" s="156"/>
      <c r="F55" s="156"/>
      <c r="G55" s="156"/>
    </row>
    <row r="56" spans="1:9" ht="21">
      <c r="A56" s="36" t="s">
        <v>1</v>
      </c>
      <c r="B56" s="37" t="s">
        <v>2</v>
      </c>
      <c r="C56" s="37" t="s">
        <v>3</v>
      </c>
      <c r="D56" s="37" t="s">
        <v>4</v>
      </c>
      <c r="E56" s="37" t="s">
        <v>5</v>
      </c>
      <c r="F56" s="37" t="s">
        <v>6</v>
      </c>
      <c r="G56" s="38" t="s">
        <v>7</v>
      </c>
    </row>
    <row r="57" spans="1:9" ht="40.799999999999997">
      <c r="A57" s="42" t="s">
        <v>219</v>
      </c>
      <c r="B57" s="42" t="s">
        <v>134</v>
      </c>
      <c r="C57" s="54" t="s">
        <v>343</v>
      </c>
      <c r="D57" s="28" t="s">
        <v>15</v>
      </c>
      <c r="E57" s="42">
        <v>1</v>
      </c>
      <c r="F57" s="52"/>
      <c r="G57" s="35"/>
    </row>
    <row r="58" spans="1:9" ht="29.25" customHeight="1">
      <c r="A58" s="42" t="s">
        <v>218</v>
      </c>
      <c r="B58" s="42" t="s">
        <v>134</v>
      </c>
      <c r="C58" s="54" t="s">
        <v>344</v>
      </c>
      <c r="D58" s="28" t="s">
        <v>15</v>
      </c>
      <c r="E58" s="42">
        <v>2</v>
      </c>
      <c r="F58" s="43"/>
      <c r="G58" s="35"/>
    </row>
    <row r="59" spans="1:9" ht="20.399999999999999">
      <c r="A59" s="42" t="s">
        <v>217</v>
      </c>
      <c r="B59" s="42" t="s">
        <v>136</v>
      </c>
      <c r="C59" s="54" t="s">
        <v>345</v>
      </c>
      <c r="D59" s="28" t="s">
        <v>15</v>
      </c>
      <c r="E59" s="42">
        <v>3</v>
      </c>
      <c r="F59" s="43"/>
      <c r="G59" s="35"/>
    </row>
    <row r="60" spans="1:9" ht="20.399999999999999">
      <c r="A60" s="42" t="s">
        <v>264</v>
      </c>
      <c r="B60" s="42" t="s">
        <v>135</v>
      </c>
      <c r="C60" s="57" t="s">
        <v>346</v>
      </c>
      <c r="D60" s="28" t="s">
        <v>15</v>
      </c>
      <c r="E60" s="42">
        <v>4</v>
      </c>
      <c r="F60" s="43"/>
      <c r="G60" s="35"/>
    </row>
    <row r="61" spans="1:9" ht="20.399999999999999">
      <c r="A61" s="28"/>
      <c r="B61" s="28"/>
      <c r="C61" s="42"/>
      <c r="D61" s="28"/>
      <c r="E61" s="44"/>
      <c r="F61" s="43"/>
      <c r="G61" s="35"/>
    </row>
    <row r="62" spans="1:9" ht="21.6" customHeight="1">
      <c r="A62" s="33"/>
      <c r="B62" s="33"/>
      <c r="C62" s="33"/>
      <c r="D62" s="33"/>
      <c r="E62" s="33"/>
      <c r="F62" s="33"/>
      <c r="G62" s="33"/>
      <c r="H62" s="28"/>
    </row>
    <row r="63" spans="1:9" ht="21.6" customHeight="1">
      <c r="A63" s="154" t="s">
        <v>554</v>
      </c>
      <c r="B63" s="154"/>
      <c r="C63" s="155"/>
      <c r="D63" s="155"/>
      <c r="E63" s="155"/>
      <c r="F63" s="155"/>
      <c r="G63" s="33"/>
      <c r="H63" s="28"/>
    </row>
    <row r="64" spans="1:9" ht="21">
      <c r="A64" s="37"/>
      <c r="B64" s="163" t="s">
        <v>86</v>
      </c>
      <c r="C64" s="163"/>
      <c r="D64" s="163"/>
      <c r="E64" s="163"/>
      <c r="F64" s="163"/>
      <c r="G64" s="163"/>
      <c r="H64" s="28"/>
    </row>
    <row r="65" spans="1:16384" ht="21">
      <c r="A65" s="36" t="s">
        <v>1</v>
      </c>
      <c r="B65" s="37" t="s">
        <v>2</v>
      </c>
      <c r="C65" s="37" t="s">
        <v>3</v>
      </c>
      <c r="D65" s="37" t="s">
        <v>4</v>
      </c>
      <c r="E65" s="58" t="s">
        <v>5</v>
      </c>
      <c r="F65" s="58" t="s">
        <v>6</v>
      </c>
      <c r="G65" s="59" t="s">
        <v>7</v>
      </c>
      <c r="H65" s="60"/>
    </row>
    <row r="66" spans="1:16384" ht="21">
      <c r="A66" s="157" t="s">
        <v>555</v>
      </c>
      <c r="B66" s="157"/>
      <c r="C66" s="150" t="s">
        <v>86</v>
      </c>
      <c r="D66" s="150"/>
      <c r="E66" s="150"/>
      <c r="F66" s="150"/>
      <c r="G66" s="150"/>
      <c r="H66" s="150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  <c r="DQ66" s="149"/>
      <c r="DR66" s="149"/>
      <c r="DS66" s="149"/>
      <c r="DT66" s="149"/>
      <c r="DU66" s="149"/>
      <c r="DV66" s="149"/>
      <c r="DW66" s="149"/>
      <c r="DX66" s="149"/>
      <c r="DY66" s="149"/>
      <c r="DZ66" s="149"/>
      <c r="EA66" s="149"/>
      <c r="EB66" s="149"/>
      <c r="EC66" s="149"/>
      <c r="ED66" s="149"/>
      <c r="EE66" s="149"/>
      <c r="EF66" s="149"/>
      <c r="EG66" s="149"/>
      <c r="EH66" s="149"/>
      <c r="EI66" s="149"/>
      <c r="EJ66" s="149"/>
      <c r="EK66" s="149"/>
      <c r="EL66" s="149"/>
      <c r="EM66" s="149"/>
      <c r="EN66" s="149"/>
      <c r="EO66" s="149"/>
      <c r="EP66" s="149"/>
      <c r="EQ66" s="149"/>
      <c r="ER66" s="149"/>
      <c r="ES66" s="149"/>
      <c r="ET66" s="149"/>
      <c r="EU66" s="149"/>
      <c r="EV66" s="149"/>
      <c r="EW66" s="149"/>
      <c r="EX66" s="149"/>
      <c r="EY66" s="149"/>
      <c r="EZ66" s="149"/>
      <c r="FA66" s="149"/>
      <c r="FB66" s="149"/>
      <c r="FC66" s="149"/>
      <c r="FD66" s="149"/>
      <c r="FE66" s="149"/>
      <c r="FF66" s="149"/>
      <c r="FG66" s="149"/>
      <c r="FH66" s="149"/>
      <c r="FI66" s="149"/>
      <c r="FJ66" s="149"/>
      <c r="FK66" s="149"/>
      <c r="FL66" s="149"/>
      <c r="FM66" s="149"/>
      <c r="FN66" s="149"/>
      <c r="FO66" s="149"/>
      <c r="FP66" s="149"/>
      <c r="FQ66" s="149"/>
      <c r="FR66" s="149"/>
      <c r="FS66" s="149"/>
      <c r="FT66" s="149"/>
      <c r="FU66" s="149"/>
      <c r="FV66" s="149"/>
      <c r="FW66" s="149"/>
      <c r="FX66" s="149"/>
      <c r="FY66" s="149"/>
      <c r="FZ66" s="149"/>
      <c r="GA66" s="149"/>
      <c r="GB66" s="149"/>
      <c r="GC66" s="149"/>
      <c r="GD66" s="149"/>
      <c r="GE66" s="149"/>
      <c r="GF66" s="149"/>
      <c r="GG66" s="149"/>
      <c r="GH66" s="149"/>
      <c r="GI66" s="149"/>
      <c r="GJ66" s="149"/>
      <c r="GK66" s="149"/>
      <c r="GL66" s="149"/>
      <c r="GM66" s="149"/>
      <c r="GN66" s="149"/>
      <c r="GO66" s="149"/>
      <c r="GP66" s="149"/>
      <c r="GQ66" s="149"/>
      <c r="GR66" s="149"/>
      <c r="GS66" s="149"/>
      <c r="GT66" s="149"/>
      <c r="GU66" s="149"/>
      <c r="GV66" s="149"/>
      <c r="GW66" s="149"/>
      <c r="GX66" s="149"/>
      <c r="GY66" s="149"/>
      <c r="GZ66" s="149"/>
      <c r="HA66" s="149"/>
      <c r="HB66" s="149"/>
      <c r="HC66" s="149"/>
      <c r="HD66" s="149"/>
      <c r="HE66" s="149"/>
      <c r="HF66" s="149"/>
      <c r="HG66" s="149"/>
      <c r="HH66" s="149"/>
      <c r="HI66" s="149"/>
      <c r="HJ66" s="149"/>
      <c r="HK66" s="149"/>
      <c r="HL66" s="149"/>
      <c r="HM66" s="149"/>
      <c r="HN66" s="149"/>
      <c r="HO66" s="149"/>
      <c r="HP66" s="149"/>
      <c r="HQ66" s="149"/>
      <c r="HR66" s="149"/>
      <c r="HS66" s="149"/>
      <c r="HT66" s="149"/>
      <c r="HU66" s="149"/>
      <c r="HV66" s="149"/>
      <c r="HW66" s="149"/>
      <c r="HX66" s="149"/>
      <c r="HY66" s="149"/>
      <c r="HZ66" s="149"/>
      <c r="IA66" s="149"/>
      <c r="IB66" s="149"/>
      <c r="IC66" s="149"/>
      <c r="ID66" s="149"/>
      <c r="IE66" s="149"/>
      <c r="IF66" s="149"/>
      <c r="IG66" s="149"/>
      <c r="IH66" s="149"/>
      <c r="II66" s="149"/>
      <c r="IJ66" s="149"/>
      <c r="IK66" s="149"/>
      <c r="IL66" s="149"/>
      <c r="IM66" s="149"/>
      <c r="IN66" s="149"/>
      <c r="IO66" s="149"/>
      <c r="IP66" s="149"/>
      <c r="IQ66" s="149"/>
      <c r="IR66" s="149"/>
      <c r="IS66" s="149"/>
      <c r="IT66" s="149"/>
      <c r="IU66" s="149"/>
      <c r="IV66" s="149"/>
      <c r="IW66" s="149"/>
      <c r="IX66" s="149"/>
      <c r="IY66" s="149"/>
      <c r="IZ66" s="149"/>
      <c r="JA66" s="149"/>
      <c r="JB66" s="149"/>
      <c r="JC66" s="149"/>
      <c r="JD66" s="149"/>
      <c r="JE66" s="149"/>
      <c r="JF66" s="149"/>
      <c r="JG66" s="149"/>
      <c r="JH66" s="149"/>
      <c r="JI66" s="149"/>
      <c r="JJ66" s="149"/>
      <c r="JK66" s="149"/>
      <c r="JL66" s="149"/>
      <c r="JM66" s="149"/>
      <c r="JN66" s="149"/>
      <c r="JO66" s="149"/>
      <c r="JP66" s="149"/>
      <c r="JQ66" s="149"/>
      <c r="JR66" s="149"/>
      <c r="JS66" s="149"/>
      <c r="JT66" s="149"/>
      <c r="JU66" s="149"/>
      <c r="JV66" s="149"/>
      <c r="JW66" s="149"/>
      <c r="JX66" s="149"/>
      <c r="JY66" s="149"/>
      <c r="JZ66" s="149"/>
      <c r="KA66" s="149"/>
      <c r="KB66" s="149"/>
      <c r="KC66" s="149"/>
      <c r="KD66" s="149"/>
      <c r="KE66" s="149"/>
      <c r="KF66" s="149"/>
      <c r="KG66" s="149"/>
      <c r="KH66" s="149"/>
      <c r="KI66" s="149"/>
      <c r="KJ66" s="149"/>
      <c r="KK66" s="149"/>
      <c r="KL66" s="149"/>
      <c r="KM66" s="149"/>
      <c r="KN66" s="149"/>
      <c r="KO66" s="149"/>
      <c r="KP66" s="149"/>
      <c r="KQ66" s="149"/>
      <c r="KR66" s="149"/>
      <c r="KS66" s="149"/>
      <c r="KT66" s="149"/>
      <c r="KU66" s="149"/>
      <c r="KV66" s="149"/>
      <c r="KW66" s="149"/>
      <c r="KX66" s="149"/>
      <c r="KY66" s="149"/>
      <c r="KZ66" s="149"/>
      <c r="LA66" s="149"/>
      <c r="LB66" s="149"/>
      <c r="LC66" s="149"/>
      <c r="LD66" s="149"/>
      <c r="LE66" s="149"/>
      <c r="LF66" s="149"/>
      <c r="LG66" s="149"/>
      <c r="LH66" s="149"/>
      <c r="LI66" s="149"/>
      <c r="LJ66" s="149"/>
      <c r="LK66" s="149"/>
      <c r="LL66" s="149"/>
      <c r="LM66" s="149"/>
      <c r="LN66" s="149"/>
      <c r="LO66" s="149"/>
      <c r="LP66" s="149"/>
      <c r="LQ66" s="149"/>
      <c r="LR66" s="149"/>
      <c r="LS66" s="149"/>
      <c r="LT66" s="149"/>
      <c r="LU66" s="149"/>
      <c r="LV66" s="149"/>
      <c r="LW66" s="149"/>
      <c r="LX66" s="149"/>
      <c r="LY66" s="149"/>
      <c r="LZ66" s="149"/>
      <c r="MA66" s="149"/>
      <c r="MB66" s="149"/>
      <c r="MC66" s="149"/>
      <c r="MD66" s="149"/>
      <c r="ME66" s="149"/>
      <c r="MF66" s="149"/>
      <c r="MG66" s="149"/>
      <c r="MH66" s="149"/>
      <c r="MI66" s="149"/>
      <c r="MJ66" s="149"/>
      <c r="MK66" s="149"/>
      <c r="ML66" s="149"/>
      <c r="MM66" s="149"/>
      <c r="MN66" s="149"/>
      <c r="MO66" s="149"/>
      <c r="MP66" s="149"/>
      <c r="MQ66" s="149"/>
      <c r="MR66" s="149"/>
      <c r="MS66" s="149"/>
      <c r="MT66" s="149"/>
      <c r="MU66" s="149"/>
      <c r="MV66" s="149"/>
      <c r="MW66" s="149"/>
      <c r="MX66" s="149"/>
      <c r="MY66" s="149"/>
      <c r="MZ66" s="149"/>
      <c r="NA66" s="149"/>
      <c r="NB66" s="149"/>
      <c r="NC66" s="149"/>
      <c r="ND66" s="149"/>
      <c r="NE66" s="149"/>
      <c r="NF66" s="149"/>
      <c r="NG66" s="149"/>
      <c r="NH66" s="149"/>
      <c r="NI66" s="149"/>
      <c r="NJ66" s="149"/>
      <c r="NK66" s="149"/>
      <c r="NL66" s="149"/>
      <c r="NM66" s="149"/>
      <c r="NN66" s="149"/>
      <c r="NO66" s="149"/>
      <c r="NP66" s="149"/>
      <c r="NQ66" s="149"/>
      <c r="NR66" s="149"/>
      <c r="NS66" s="149"/>
      <c r="NT66" s="149"/>
      <c r="NU66" s="149"/>
      <c r="NV66" s="149"/>
      <c r="NW66" s="149"/>
      <c r="NX66" s="149"/>
      <c r="NY66" s="149"/>
      <c r="NZ66" s="149"/>
      <c r="OA66" s="149"/>
      <c r="OB66" s="149"/>
      <c r="OC66" s="149"/>
      <c r="OD66" s="149"/>
      <c r="OE66" s="149"/>
      <c r="OF66" s="149"/>
      <c r="OG66" s="149"/>
      <c r="OH66" s="149"/>
      <c r="OI66" s="149"/>
      <c r="OJ66" s="149"/>
      <c r="OK66" s="149"/>
      <c r="OL66" s="149"/>
      <c r="OM66" s="149"/>
      <c r="ON66" s="149"/>
      <c r="OO66" s="149"/>
      <c r="OP66" s="149"/>
      <c r="OQ66" s="149"/>
      <c r="OR66" s="149"/>
      <c r="OS66" s="149"/>
      <c r="OT66" s="149"/>
      <c r="OU66" s="149"/>
      <c r="OV66" s="149"/>
      <c r="OW66" s="149"/>
      <c r="OX66" s="149"/>
      <c r="OY66" s="149"/>
      <c r="OZ66" s="149"/>
      <c r="PA66" s="149"/>
      <c r="PB66" s="149"/>
      <c r="PC66" s="149"/>
      <c r="PD66" s="149"/>
      <c r="PE66" s="149"/>
      <c r="PF66" s="149"/>
      <c r="PG66" s="149"/>
      <c r="PH66" s="149"/>
      <c r="PI66" s="149"/>
      <c r="PJ66" s="149"/>
      <c r="PK66" s="149"/>
      <c r="PL66" s="149"/>
      <c r="PM66" s="149"/>
      <c r="PN66" s="149"/>
      <c r="PO66" s="149"/>
      <c r="PP66" s="149"/>
      <c r="PQ66" s="149"/>
      <c r="PR66" s="149"/>
      <c r="PS66" s="149"/>
      <c r="PT66" s="149"/>
      <c r="PU66" s="149"/>
      <c r="PV66" s="149"/>
      <c r="PW66" s="149"/>
      <c r="PX66" s="149"/>
      <c r="PY66" s="149"/>
      <c r="PZ66" s="149"/>
      <c r="QA66" s="149"/>
      <c r="QB66" s="149"/>
      <c r="QC66" s="149"/>
      <c r="QD66" s="149"/>
      <c r="QE66" s="149"/>
      <c r="QF66" s="149"/>
      <c r="QG66" s="149"/>
      <c r="QH66" s="149"/>
      <c r="QI66" s="149"/>
      <c r="QJ66" s="149"/>
      <c r="QK66" s="149"/>
      <c r="QL66" s="149"/>
      <c r="QM66" s="149"/>
      <c r="QN66" s="149"/>
      <c r="QO66" s="149"/>
      <c r="QP66" s="149"/>
      <c r="QQ66" s="149"/>
      <c r="QR66" s="149"/>
      <c r="QS66" s="149"/>
      <c r="QT66" s="149"/>
      <c r="QU66" s="149"/>
      <c r="QV66" s="149"/>
      <c r="QW66" s="149"/>
      <c r="QX66" s="149"/>
      <c r="QY66" s="149"/>
      <c r="QZ66" s="149"/>
      <c r="RA66" s="149"/>
      <c r="RB66" s="149"/>
      <c r="RC66" s="149"/>
      <c r="RD66" s="149"/>
      <c r="RE66" s="149"/>
      <c r="RF66" s="149"/>
      <c r="RG66" s="149"/>
      <c r="RH66" s="149"/>
      <c r="RI66" s="149"/>
      <c r="RJ66" s="149"/>
      <c r="RK66" s="149"/>
      <c r="RL66" s="149"/>
      <c r="RM66" s="149"/>
      <c r="RN66" s="149"/>
      <c r="RO66" s="149"/>
      <c r="RP66" s="149"/>
      <c r="RQ66" s="149"/>
      <c r="RR66" s="149"/>
      <c r="RS66" s="149"/>
      <c r="RT66" s="149"/>
      <c r="RU66" s="149"/>
      <c r="RV66" s="149"/>
      <c r="RW66" s="149"/>
      <c r="RX66" s="149"/>
      <c r="RY66" s="149"/>
      <c r="RZ66" s="149"/>
      <c r="SA66" s="149"/>
      <c r="SB66" s="149"/>
      <c r="SC66" s="149"/>
      <c r="SD66" s="149"/>
      <c r="SE66" s="149"/>
      <c r="SF66" s="149"/>
      <c r="SG66" s="149"/>
      <c r="SH66" s="149"/>
      <c r="SI66" s="149"/>
      <c r="SJ66" s="149"/>
      <c r="SK66" s="149"/>
      <c r="SL66" s="149"/>
      <c r="SM66" s="149"/>
      <c r="SN66" s="149"/>
      <c r="SO66" s="149"/>
      <c r="SP66" s="149"/>
      <c r="SQ66" s="149"/>
      <c r="SR66" s="149"/>
      <c r="SS66" s="149"/>
      <c r="ST66" s="149"/>
      <c r="SU66" s="149"/>
      <c r="SV66" s="149"/>
      <c r="SW66" s="149"/>
      <c r="SX66" s="149"/>
      <c r="SY66" s="149"/>
      <c r="SZ66" s="149"/>
      <c r="TA66" s="149"/>
      <c r="TB66" s="149"/>
      <c r="TC66" s="149"/>
      <c r="TD66" s="149"/>
      <c r="TE66" s="149"/>
      <c r="TF66" s="149"/>
      <c r="TG66" s="149"/>
      <c r="TH66" s="149"/>
      <c r="TI66" s="149"/>
      <c r="TJ66" s="149"/>
      <c r="TK66" s="149"/>
      <c r="TL66" s="149"/>
      <c r="TM66" s="149"/>
      <c r="TN66" s="149"/>
      <c r="TO66" s="149"/>
      <c r="TP66" s="149"/>
      <c r="TQ66" s="149"/>
      <c r="TR66" s="149"/>
      <c r="TS66" s="149"/>
      <c r="TT66" s="149"/>
      <c r="TU66" s="149"/>
      <c r="TV66" s="149"/>
      <c r="TW66" s="149"/>
      <c r="TX66" s="149"/>
      <c r="TY66" s="149"/>
      <c r="TZ66" s="149"/>
      <c r="UA66" s="149"/>
      <c r="UB66" s="149"/>
      <c r="UC66" s="149"/>
      <c r="UD66" s="149"/>
      <c r="UE66" s="149"/>
      <c r="UF66" s="149"/>
      <c r="UG66" s="149"/>
      <c r="UH66" s="149"/>
      <c r="UI66" s="149"/>
      <c r="UJ66" s="149"/>
      <c r="UK66" s="149"/>
      <c r="UL66" s="149"/>
      <c r="UM66" s="149"/>
      <c r="UN66" s="149"/>
      <c r="UO66" s="149"/>
      <c r="UP66" s="149"/>
      <c r="UQ66" s="149"/>
      <c r="UR66" s="149"/>
      <c r="US66" s="149"/>
      <c r="UT66" s="149"/>
      <c r="UU66" s="149"/>
      <c r="UV66" s="149"/>
      <c r="UW66" s="149"/>
      <c r="UX66" s="149"/>
      <c r="UY66" s="149"/>
      <c r="UZ66" s="149"/>
      <c r="VA66" s="149"/>
      <c r="VB66" s="149"/>
      <c r="VC66" s="149"/>
      <c r="VD66" s="149"/>
      <c r="VE66" s="149"/>
      <c r="VF66" s="149"/>
      <c r="VG66" s="149"/>
      <c r="VH66" s="149"/>
      <c r="VI66" s="149"/>
      <c r="VJ66" s="149"/>
      <c r="VK66" s="149"/>
      <c r="VL66" s="149"/>
      <c r="VM66" s="149"/>
      <c r="VN66" s="149"/>
      <c r="VO66" s="149"/>
      <c r="VP66" s="149"/>
      <c r="VQ66" s="149"/>
      <c r="VR66" s="149"/>
      <c r="VS66" s="149"/>
      <c r="VT66" s="149"/>
      <c r="VU66" s="149"/>
      <c r="VV66" s="149"/>
      <c r="VW66" s="149"/>
      <c r="VX66" s="149"/>
      <c r="VY66" s="149"/>
      <c r="VZ66" s="149"/>
      <c r="WA66" s="149"/>
      <c r="WB66" s="149"/>
      <c r="WC66" s="149"/>
      <c r="WD66" s="149"/>
      <c r="WE66" s="149"/>
      <c r="WF66" s="149"/>
      <c r="WG66" s="149"/>
      <c r="WH66" s="149"/>
      <c r="WI66" s="149"/>
      <c r="WJ66" s="149"/>
      <c r="WK66" s="149"/>
      <c r="WL66" s="149"/>
      <c r="WM66" s="149"/>
      <c r="WN66" s="149"/>
      <c r="WO66" s="149"/>
      <c r="WP66" s="149"/>
      <c r="WQ66" s="149"/>
      <c r="WR66" s="149"/>
      <c r="WS66" s="149"/>
      <c r="WT66" s="149"/>
      <c r="WU66" s="149"/>
      <c r="WV66" s="149"/>
      <c r="WW66" s="149"/>
      <c r="WX66" s="149"/>
      <c r="WY66" s="149"/>
      <c r="WZ66" s="149"/>
      <c r="XA66" s="149"/>
      <c r="XB66" s="149"/>
      <c r="XC66" s="149"/>
      <c r="XD66" s="149"/>
      <c r="XE66" s="149"/>
      <c r="XF66" s="149"/>
      <c r="XG66" s="149"/>
      <c r="XH66" s="149"/>
      <c r="XI66" s="149"/>
      <c r="XJ66" s="149"/>
      <c r="XK66" s="149"/>
      <c r="XL66" s="149"/>
      <c r="XM66" s="149"/>
      <c r="XN66" s="149"/>
      <c r="XO66" s="149"/>
      <c r="XP66" s="149"/>
      <c r="XQ66" s="149"/>
      <c r="XR66" s="149"/>
      <c r="XS66" s="149"/>
      <c r="XT66" s="149"/>
      <c r="XU66" s="149"/>
      <c r="XV66" s="149"/>
      <c r="XW66" s="149"/>
      <c r="XX66" s="149"/>
      <c r="XY66" s="149"/>
      <c r="XZ66" s="149"/>
      <c r="YA66" s="149"/>
      <c r="YB66" s="149"/>
      <c r="YC66" s="149"/>
      <c r="YD66" s="149"/>
      <c r="YE66" s="149"/>
      <c r="YF66" s="149"/>
      <c r="YG66" s="149"/>
      <c r="YH66" s="149"/>
      <c r="YI66" s="149"/>
      <c r="YJ66" s="149"/>
      <c r="YK66" s="149"/>
      <c r="YL66" s="149"/>
      <c r="YM66" s="149"/>
      <c r="YN66" s="149"/>
      <c r="YO66" s="149"/>
      <c r="YP66" s="149"/>
      <c r="YQ66" s="149"/>
      <c r="YR66" s="149"/>
      <c r="YS66" s="149"/>
      <c r="YT66" s="149"/>
      <c r="YU66" s="149"/>
      <c r="YV66" s="149"/>
      <c r="YW66" s="149"/>
      <c r="YX66" s="149"/>
      <c r="YY66" s="149"/>
      <c r="YZ66" s="149"/>
      <c r="ZA66" s="149"/>
      <c r="ZB66" s="149"/>
      <c r="ZC66" s="149"/>
      <c r="ZD66" s="149"/>
      <c r="ZE66" s="149"/>
      <c r="ZF66" s="149"/>
      <c r="ZG66" s="149"/>
      <c r="ZH66" s="149"/>
      <c r="ZI66" s="149"/>
      <c r="ZJ66" s="149"/>
      <c r="ZK66" s="149"/>
      <c r="ZL66" s="149"/>
      <c r="ZM66" s="149"/>
      <c r="ZN66" s="149"/>
      <c r="ZO66" s="149"/>
      <c r="ZP66" s="149"/>
      <c r="ZQ66" s="149"/>
      <c r="ZR66" s="149"/>
      <c r="ZS66" s="149"/>
      <c r="ZT66" s="149"/>
      <c r="ZU66" s="149"/>
      <c r="ZV66" s="149"/>
      <c r="ZW66" s="149"/>
      <c r="ZX66" s="149"/>
      <c r="ZY66" s="149"/>
      <c r="ZZ66" s="149"/>
      <c r="AAA66" s="149"/>
      <c r="AAB66" s="149"/>
      <c r="AAC66" s="149"/>
      <c r="AAD66" s="149"/>
      <c r="AAE66" s="149"/>
      <c r="AAF66" s="149"/>
      <c r="AAG66" s="149"/>
      <c r="AAH66" s="149"/>
      <c r="AAI66" s="149"/>
      <c r="AAJ66" s="149"/>
      <c r="AAK66" s="149"/>
      <c r="AAL66" s="149"/>
      <c r="AAM66" s="149"/>
      <c r="AAN66" s="149"/>
      <c r="AAO66" s="149"/>
      <c r="AAP66" s="149"/>
      <c r="AAQ66" s="149"/>
      <c r="AAR66" s="149"/>
      <c r="AAS66" s="149"/>
      <c r="AAT66" s="149"/>
      <c r="AAU66" s="149"/>
      <c r="AAV66" s="149"/>
      <c r="AAW66" s="149"/>
      <c r="AAX66" s="149"/>
      <c r="AAY66" s="149"/>
      <c r="AAZ66" s="149"/>
      <c r="ABA66" s="149"/>
      <c r="ABB66" s="149"/>
      <c r="ABC66" s="149"/>
      <c r="ABD66" s="149"/>
      <c r="ABE66" s="149"/>
      <c r="ABF66" s="149"/>
      <c r="ABG66" s="149"/>
      <c r="ABH66" s="149"/>
      <c r="ABI66" s="149"/>
      <c r="ABJ66" s="149"/>
      <c r="ABK66" s="149"/>
      <c r="ABL66" s="149"/>
      <c r="ABM66" s="149"/>
      <c r="ABN66" s="149"/>
      <c r="ABO66" s="149"/>
      <c r="ABP66" s="149"/>
      <c r="ABQ66" s="149"/>
      <c r="ABR66" s="149"/>
      <c r="ABS66" s="149"/>
      <c r="ABT66" s="149"/>
      <c r="ABU66" s="149"/>
      <c r="ABV66" s="149"/>
      <c r="ABW66" s="149"/>
      <c r="ABX66" s="149"/>
      <c r="ABY66" s="149"/>
      <c r="ABZ66" s="149"/>
      <c r="ACA66" s="149"/>
      <c r="ACB66" s="149"/>
      <c r="ACC66" s="149"/>
      <c r="ACD66" s="149"/>
      <c r="ACE66" s="149"/>
      <c r="ACF66" s="149"/>
      <c r="ACG66" s="149"/>
      <c r="ACH66" s="149"/>
      <c r="ACI66" s="149"/>
      <c r="ACJ66" s="149"/>
      <c r="ACK66" s="149"/>
      <c r="ACL66" s="149"/>
      <c r="ACM66" s="149"/>
      <c r="ACN66" s="149"/>
      <c r="ACO66" s="149"/>
      <c r="ACP66" s="149"/>
      <c r="ACQ66" s="149"/>
      <c r="ACR66" s="149"/>
      <c r="ACS66" s="149"/>
      <c r="ACT66" s="149"/>
      <c r="ACU66" s="149"/>
      <c r="ACV66" s="149"/>
      <c r="ACW66" s="149"/>
      <c r="ACX66" s="149"/>
      <c r="ACY66" s="149"/>
      <c r="ACZ66" s="149"/>
      <c r="ADA66" s="149"/>
      <c r="ADB66" s="149"/>
      <c r="ADC66" s="149"/>
      <c r="ADD66" s="149"/>
      <c r="ADE66" s="149"/>
      <c r="ADF66" s="149"/>
      <c r="ADG66" s="149"/>
      <c r="ADH66" s="149"/>
      <c r="ADI66" s="149"/>
      <c r="ADJ66" s="149"/>
      <c r="ADK66" s="149"/>
      <c r="ADL66" s="149"/>
      <c r="ADM66" s="149"/>
      <c r="ADN66" s="149"/>
      <c r="ADO66" s="149"/>
      <c r="ADP66" s="149"/>
      <c r="ADQ66" s="149"/>
      <c r="ADR66" s="149"/>
      <c r="ADS66" s="149"/>
      <c r="ADT66" s="149"/>
      <c r="ADU66" s="149"/>
      <c r="ADV66" s="149"/>
      <c r="ADW66" s="149"/>
      <c r="ADX66" s="149"/>
      <c r="ADY66" s="149"/>
      <c r="ADZ66" s="149"/>
      <c r="AEA66" s="149"/>
      <c r="AEB66" s="149"/>
      <c r="AEC66" s="149"/>
      <c r="AED66" s="149"/>
      <c r="AEE66" s="149"/>
      <c r="AEF66" s="149"/>
      <c r="AEG66" s="149"/>
      <c r="AEH66" s="149"/>
      <c r="AEI66" s="149"/>
      <c r="AEJ66" s="149"/>
      <c r="AEK66" s="149"/>
      <c r="AEL66" s="149"/>
      <c r="AEM66" s="149"/>
      <c r="AEN66" s="149"/>
      <c r="AEO66" s="149"/>
      <c r="AEP66" s="149"/>
      <c r="AEQ66" s="149"/>
      <c r="AER66" s="149"/>
      <c r="AES66" s="149"/>
      <c r="AET66" s="149"/>
      <c r="AEU66" s="149"/>
      <c r="AEV66" s="149"/>
      <c r="AEW66" s="149"/>
      <c r="AEX66" s="149"/>
      <c r="AEY66" s="149"/>
      <c r="AEZ66" s="149"/>
      <c r="AFA66" s="149"/>
      <c r="AFB66" s="149"/>
      <c r="AFC66" s="149"/>
      <c r="AFD66" s="149"/>
      <c r="AFE66" s="149"/>
      <c r="AFF66" s="149"/>
      <c r="AFG66" s="149"/>
      <c r="AFH66" s="149"/>
      <c r="AFI66" s="149"/>
      <c r="AFJ66" s="149"/>
      <c r="AFK66" s="149"/>
      <c r="AFL66" s="149"/>
      <c r="AFM66" s="149"/>
      <c r="AFN66" s="149"/>
      <c r="AFO66" s="149"/>
      <c r="AFP66" s="149"/>
      <c r="AFQ66" s="149"/>
      <c r="AFR66" s="149"/>
      <c r="AFS66" s="149"/>
      <c r="AFT66" s="149"/>
      <c r="AFU66" s="149"/>
      <c r="AFV66" s="149"/>
      <c r="AFW66" s="149"/>
      <c r="AFX66" s="149"/>
      <c r="AFY66" s="149"/>
      <c r="AFZ66" s="149"/>
      <c r="AGA66" s="149"/>
      <c r="AGB66" s="149"/>
      <c r="AGC66" s="149"/>
      <c r="AGD66" s="149"/>
      <c r="AGE66" s="149"/>
      <c r="AGF66" s="149"/>
      <c r="AGG66" s="149"/>
      <c r="AGH66" s="149"/>
      <c r="AGI66" s="149"/>
      <c r="AGJ66" s="149"/>
      <c r="AGK66" s="149"/>
      <c r="AGL66" s="149"/>
      <c r="AGM66" s="149"/>
      <c r="AGN66" s="149"/>
      <c r="AGO66" s="149"/>
      <c r="AGP66" s="149"/>
      <c r="AGQ66" s="149"/>
      <c r="AGR66" s="149"/>
      <c r="AGS66" s="149"/>
      <c r="AGT66" s="149"/>
      <c r="AGU66" s="149"/>
      <c r="AGV66" s="149"/>
      <c r="AGW66" s="149"/>
      <c r="AGX66" s="149"/>
      <c r="AGY66" s="149"/>
      <c r="AGZ66" s="149"/>
      <c r="AHA66" s="149"/>
      <c r="AHB66" s="149"/>
      <c r="AHC66" s="149"/>
      <c r="AHD66" s="149"/>
      <c r="AHE66" s="149"/>
      <c r="AHF66" s="149"/>
      <c r="AHG66" s="149"/>
      <c r="AHH66" s="149"/>
      <c r="AHI66" s="149"/>
      <c r="AHJ66" s="149"/>
      <c r="AHK66" s="149"/>
      <c r="AHL66" s="149"/>
      <c r="AHM66" s="149"/>
      <c r="AHN66" s="149"/>
      <c r="AHO66" s="149"/>
      <c r="AHP66" s="149"/>
      <c r="AHQ66" s="149"/>
      <c r="AHR66" s="149"/>
      <c r="AHS66" s="149"/>
      <c r="AHT66" s="149"/>
      <c r="AHU66" s="149"/>
      <c r="AHV66" s="149"/>
      <c r="AHW66" s="149"/>
      <c r="AHX66" s="149"/>
      <c r="AHY66" s="149"/>
      <c r="AHZ66" s="149"/>
      <c r="AIA66" s="149"/>
      <c r="AIB66" s="149"/>
      <c r="AIC66" s="149"/>
      <c r="AID66" s="149"/>
      <c r="AIE66" s="149"/>
      <c r="AIF66" s="149"/>
      <c r="AIG66" s="149"/>
      <c r="AIH66" s="149"/>
      <c r="AII66" s="149"/>
      <c r="AIJ66" s="149"/>
      <c r="AIK66" s="149"/>
      <c r="AIL66" s="149"/>
      <c r="AIM66" s="149"/>
      <c r="AIN66" s="149"/>
      <c r="AIO66" s="149"/>
      <c r="AIP66" s="149"/>
      <c r="AIQ66" s="149"/>
      <c r="AIR66" s="149"/>
      <c r="AIS66" s="149"/>
      <c r="AIT66" s="149"/>
      <c r="AIU66" s="149"/>
      <c r="AIV66" s="149"/>
      <c r="AIW66" s="149"/>
      <c r="AIX66" s="149"/>
      <c r="AIY66" s="149"/>
      <c r="AIZ66" s="149"/>
      <c r="AJA66" s="149"/>
      <c r="AJB66" s="149"/>
      <c r="AJC66" s="149"/>
      <c r="AJD66" s="149"/>
      <c r="AJE66" s="149"/>
      <c r="AJF66" s="149"/>
      <c r="AJG66" s="149"/>
      <c r="AJH66" s="149"/>
      <c r="AJI66" s="149"/>
      <c r="AJJ66" s="149"/>
      <c r="AJK66" s="149"/>
      <c r="AJL66" s="149"/>
      <c r="AJM66" s="149"/>
      <c r="AJN66" s="149"/>
      <c r="AJO66" s="149"/>
      <c r="AJP66" s="149"/>
      <c r="AJQ66" s="149"/>
      <c r="AJR66" s="149"/>
      <c r="AJS66" s="149"/>
      <c r="AJT66" s="149"/>
      <c r="AJU66" s="149"/>
      <c r="AJV66" s="149"/>
      <c r="AJW66" s="149"/>
      <c r="AJX66" s="149"/>
      <c r="AJY66" s="149"/>
      <c r="AJZ66" s="149"/>
      <c r="AKA66" s="149"/>
      <c r="AKB66" s="149"/>
      <c r="AKC66" s="149"/>
      <c r="AKD66" s="149"/>
      <c r="AKE66" s="149"/>
      <c r="AKF66" s="149"/>
      <c r="AKG66" s="149"/>
      <c r="AKH66" s="149"/>
      <c r="AKI66" s="149"/>
      <c r="AKJ66" s="149"/>
      <c r="AKK66" s="149"/>
      <c r="AKL66" s="149"/>
      <c r="AKM66" s="149"/>
      <c r="AKN66" s="149"/>
      <c r="AKO66" s="149"/>
      <c r="AKP66" s="149"/>
      <c r="AKQ66" s="149"/>
      <c r="AKR66" s="149"/>
      <c r="AKS66" s="149"/>
      <c r="AKT66" s="149"/>
      <c r="AKU66" s="149"/>
      <c r="AKV66" s="149"/>
      <c r="AKW66" s="149"/>
      <c r="AKX66" s="149"/>
      <c r="AKY66" s="149"/>
      <c r="AKZ66" s="149"/>
      <c r="ALA66" s="149"/>
      <c r="ALB66" s="149"/>
      <c r="ALC66" s="149"/>
      <c r="ALD66" s="149"/>
      <c r="ALE66" s="149"/>
      <c r="ALF66" s="149"/>
      <c r="ALG66" s="149"/>
      <c r="ALH66" s="149"/>
      <c r="ALI66" s="149"/>
      <c r="ALJ66" s="149"/>
      <c r="ALK66" s="149"/>
      <c r="ALL66" s="149"/>
      <c r="ALM66" s="149"/>
      <c r="ALN66" s="149"/>
      <c r="ALO66" s="149"/>
      <c r="ALP66" s="149"/>
      <c r="ALQ66" s="149"/>
      <c r="ALR66" s="149"/>
      <c r="ALS66" s="149"/>
      <c r="ALT66" s="149"/>
      <c r="ALU66" s="149"/>
      <c r="ALV66" s="149"/>
      <c r="ALW66" s="149"/>
      <c r="ALX66" s="149"/>
      <c r="ALY66" s="149"/>
      <c r="ALZ66" s="149"/>
      <c r="AMA66" s="149"/>
      <c r="AMB66" s="149"/>
      <c r="AMC66" s="149"/>
      <c r="AMD66" s="149"/>
      <c r="AME66" s="149"/>
      <c r="AMF66" s="149"/>
      <c r="AMG66" s="149"/>
      <c r="AMH66" s="149"/>
      <c r="AMI66" s="149"/>
      <c r="AMJ66" s="149"/>
      <c r="AMK66" s="149"/>
      <c r="AML66" s="149"/>
      <c r="AMM66" s="149"/>
      <c r="AMN66" s="149"/>
      <c r="AMO66" s="149"/>
      <c r="AMP66" s="149"/>
      <c r="AMQ66" s="149"/>
      <c r="AMR66" s="149"/>
      <c r="AMS66" s="149"/>
      <c r="AMT66" s="149"/>
      <c r="AMU66" s="149"/>
      <c r="AMV66" s="149"/>
      <c r="AMW66" s="149"/>
      <c r="AMX66" s="149"/>
      <c r="AMY66" s="149"/>
      <c r="AMZ66" s="149"/>
      <c r="ANA66" s="149"/>
      <c r="ANB66" s="149"/>
      <c r="ANC66" s="149"/>
      <c r="AND66" s="149"/>
      <c r="ANE66" s="149"/>
      <c r="ANF66" s="149"/>
      <c r="ANG66" s="149"/>
      <c r="ANH66" s="149"/>
      <c r="ANI66" s="149"/>
      <c r="ANJ66" s="149"/>
      <c r="ANK66" s="149"/>
      <c r="ANL66" s="149"/>
      <c r="ANM66" s="149"/>
      <c r="ANN66" s="149"/>
      <c r="ANO66" s="149"/>
      <c r="ANP66" s="149"/>
      <c r="ANQ66" s="149"/>
      <c r="ANR66" s="149"/>
      <c r="ANS66" s="149"/>
      <c r="ANT66" s="149"/>
      <c r="ANU66" s="149"/>
      <c r="ANV66" s="149"/>
      <c r="ANW66" s="149"/>
      <c r="ANX66" s="149"/>
      <c r="ANY66" s="149"/>
      <c r="ANZ66" s="149"/>
      <c r="AOA66" s="149"/>
      <c r="AOB66" s="149"/>
      <c r="AOC66" s="149"/>
      <c r="AOD66" s="149"/>
      <c r="AOE66" s="149"/>
      <c r="AOF66" s="149"/>
      <c r="AOG66" s="149"/>
      <c r="AOH66" s="149"/>
      <c r="AOI66" s="149"/>
      <c r="AOJ66" s="149"/>
      <c r="AOK66" s="149"/>
      <c r="AOL66" s="149"/>
      <c r="AOM66" s="149"/>
      <c r="AON66" s="149"/>
      <c r="AOO66" s="149"/>
      <c r="AOP66" s="149"/>
      <c r="AOQ66" s="149"/>
      <c r="AOR66" s="149"/>
      <c r="AOS66" s="149"/>
      <c r="AOT66" s="149"/>
      <c r="AOU66" s="149"/>
      <c r="AOV66" s="149"/>
      <c r="AOW66" s="149"/>
      <c r="AOX66" s="149"/>
      <c r="AOY66" s="149"/>
      <c r="AOZ66" s="149"/>
      <c r="APA66" s="149"/>
      <c r="APB66" s="149"/>
      <c r="APC66" s="149"/>
      <c r="APD66" s="149"/>
      <c r="APE66" s="149"/>
      <c r="APF66" s="149"/>
      <c r="APG66" s="149"/>
      <c r="APH66" s="149"/>
      <c r="API66" s="149"/>
      <c r="APJ66" s="149"/>
      <c r="APK66" s="149"/>
      <c r="APL66" s="149"/>
      <c r="APM66" s="149"/>
      <c r="APN66" s="149"/>
      <c r="APO66" s="149"/>
      <c r="APP66" s="149"/>
      <c r="APQ66" s="149"/>
      <c r="APR66" s="149"/>
      <c r="APS66" s="149"/>
      <c r="APT66" s="149"/>
      <c r="APU66" s="149"/>
      <c r="APV66" s="149"/>
      <c r="APW66" s="149"/>
      <c r="APX66" s="149"/>
      <c r="APY66" s="149"/>
      <c r="APZ66" s="149"/>
      <c r="AQA66" s="149"/>
      <c r="AQB66" s="149"/>
      <c r="AQC66" s="149"/>
      <c r="AQD66" s="149"/>
      <c r="AQE66" s="149"/>
      <c r="AQF66" s="149"/>
      <c r="AQG66" s="149"/>
      <c r="AQH66" s="149"/>
      <c r="AQI66" s="149"/>
      <c r="AQJ66" s="149"/>
      <c r="AQK66" s="149"/>
      <c r="AQL66" s="149"/>
      <c r="AQM66" s="149"/>
      <c r="AQN66" s="149"/>
      <c r="AQO66" s="149"/>
      <c r="AQP66" s="149"/>
      <c r="AQQ66" s="149"/>
      <c r="AQR66" s="149"/>
      <c r="AQS66" s="149"/>
      <c r="AQT66" s="149"/>
      <c r="AQU66" s="149"/>
      <c r="AQV66" s="149"/>
      <c r="AQW66" s="149"/>
      <c r="AQX66" s="149"/>
      <c r="AQY66" s="149"/>
      <c r="AQZ66" s="149"/>
      <c r="ARA66" s="149"/>
      <c r="ARB66" s="149"/>
      <c r="ARC66" s="149"/>
      <c r="ARD66" s="149"/>
      <c r="ARE66" s="149"/>
      <c r="ARF66" s="149"/>
      <c r="ARG66" s="149"/>
      <c r="ARH66" s="149"/>
      <c r="ARI66" s="149"/>
      <c r="ARJ66" s="149"/>
      <c r="ARK66" s="149"/>
      <c r="ARL66" s="149"/>
      <c r="ARM66" s="149"/>
      <c r="ARN66" s="149"/>
      <c r="ARO66" s="149"/>
      <c r="ARP66" s="149"/>
      <c r="ARQ66" s="149"/>
      <c r="ARR66" s="149"/>
      <c r="ARS66" s="149"/>
      <c r="ART66" s="149"/>
      <c r="ARU66" s="149"/>
      <c r="ARV66" s="149"/>
      <c r="ARW66" s="149"/>
      <c r="ARX66" s="149"/>
      <c r="ARY66" s="149"/>
      <c r="ARZ66" s="149"/>
      <c r="ASA66" s="149"/>
      <c r="ASB66" s="149"/>
      <c r="ASC66" s="149"/>
      <c r="ASD66" s="149"/>
      <c r="ASE66" s="149"/>
      <c r="ASF66" s="149"/>
      <c r="ASG66" s="149"/>
      <c r="ASH66" s="149"/>
      <c r="ASI66" s="149"/>
      <c r="ASJ66" s="149"/>
      <c r="ASK66" s="149"/>
      <c r="ASL66" s="149"/>
      <c r="ASM66" s="149"/>
      <c r="ASN66" s="149"/>
      <c r="ASO66" s="149"/>
      <c r="ASP66" s="149"/>
      <c r="ASQ66" s="149"/>
      <c r="ASR66" s="149"/>
      <c r="ASS66" s="149"/>
      <c r="AST66" s="149"/>
      <c r="ASU66" s="149"/>
      <c r="ASV66" s="149"/>
      <c r="ASW66" s="149"/>
      <c r="ASX66" s="149"/>
      <c r="ASY66" s="149"/>
      <c r="ASZ66" s="149"/>
      <c r="ATA66" s="149"/>
      <c r="ATB66" s="149"/>
      <c r="ATC66" s="149"/>
      <c r="ATD66" s="149"/>
      <c r="ATE66" s="149"/>
      <c r="ATF66" s="149"/>
      <c r="ATG66" s="149"/>
      <c r="ATH66" s="149"/>
      <c r="ATI66" s="149"/>
      <c r="ATJ66" s="149"/>
      <c r="ATK66" s="149"/>
      <c r="ATL66" s="149"/>
      <c r="ATM66" s="149"/>
      <c r="ATN66" s="149"/>
      <c r="ATO66" s="149"/>
      <c r="ATP66" s="149"/>
      <c r="ATQ66" s="149"/>
      <c r="ATR66" s="149"/>
      <c r="ATS66" s="149"/>
      <c r="ATT66" s="149"/>
      <c r="ATU66" s="149"/>
      <c r="ATV66" s="149"/>
      <c r="ATW66" s="149"/>
      <c r="ATX66" s="149"/>
      <c r="ATY66" s="149"/>
      <c r="ATZ66" s="149"/>
      <c r="AUA66" s="149"/>
      <c r="AUB66" s="149"/>
      <c r="AUC66" s="149"/>
      <c r="AUD66" s="149"/>
      <c r="AUE66" s="149"/>
      <c r="AUF66" s="149"/>
      <c r="AUG66" s="149"/>
      <c r="AUH66" s="149"/>
      <c r="AUI66" s="149"/>
      <c r="AUJ66" s="149"/>
      <c r="AUK66" s="149"/>
      <c r="AUL66" s="149"/>
      <c r="AUM66" s="149"/>
      <c r="AUN66" s="149"/>
      <c r="AUO66" s="149"/>
      <c r="AUP66" s="149"/>
      <c r="AUQ66" s="149"/>
      <c r="AUR66" s="149"/>
      <c r="AUS66" s="149"/>
      <c r="AUT66" s="149"/>
      <c r="AUU66" s="149"/>
      <c r="AUV66" s="149"/>
      <c r="AUW66" s="149"/>
      <c r="AUX66" s="149"/>
      <c r="AUY66" s="149"/>
      <c r="AUZ66" s="149"/>
      <c r="AVA66" s="149"/>
      <c r="AVB66" s="149"/>
      <c r="AVC66" s="149"/>
      <c r="AVD66" s="149"/>
      <c r="AVE66" s="149"/>
      <c r="AVF66" s="149"/>
      <c r="AVG66" s="149"/>
      <c r="AVH66" s="149"/>
      <c r="AVI66" s="149"/>
      <c r="AVJ66" s="149"/>
      <c r="AVK66" s="149"/>
      <c r="AVL66" s="149"/>
      <c r="AVM66" s="149"/>
      <c r="AVN66" s="149"/>
      <c r="AVO66" s="149"/>
      <c r="AVP66" s="149"/>
      <c r="AVQ66" s="149"/>
      <c r="AVR66" s="149"/>
      <c r="AVS66" s="149"/>
      <c r="AVT66" s="149"/>
      <c r="AVU66" s="149"/>
      <c r="AVV66" s="149"/>
      <c r="AVW66" s="149"/>
      <c r="AVX66" s="149"/>
      <c r="AVY66" s="149"/>
      <c r="AVZ66" s="149"/>
      <c r="AWA66" s="149"/>
      <c r="AWB66" s="149"/>
      <c r="AWC66" s="149"/>
      <c r="AWD66" s="149"/>
      <c r="AWE66" s="149"/>
      <c r="AWF66" s="149"/>
      <c r="AWG66" s="149"/>
      <c r="AWH66" s="149"/>
      <c r="AWI66" s="149"/>
      <c r="AWJ66" s="149"/>
      <c r="AWK66" s="149"/>
      <c r="AWL66" s="149"/>
      <c r="AWM66" s="149"/>
      <c r="AWN66" s="149"/>
      <c r="AWO66" s="149"/>
      <c r="AWP66" s="149"/>
      <c r="AWQ66" s="149"/>
      <c r="AWR66" s="149"/>
      <c r="AWS66" s="149"/>
      <c r="AWT66" s="149"/>
      <c r="AWU66" s="149"/>
      <c r="AWV66" s="149"/>
      <c r="AWW66" s="149"/>
      <c r="AWX66" s="149"/>
      <c r="AWY66" s="149"/>
      <c r="AWZ66" s="149"/>
      <c r="AXA66" s="149"/>
      <c r="AXB66" s="149"/>
      <c r="AXC66" s="149"/>
      <c r="AXD66" s="149"/>
      <c r="AXE66" s="149"/>
      <c r="AXF66" s="149"/>
      <c r="AXG66" s="149"/>
      <c r="AXH66" s="149"/>
      <c r="AXI66" s="149"/>
      <c r="AXJ66" s="149"/>
      <c r="AXK66" s="149"/>
      <c r="AXL66" s="149"/>
      <c r="AXM66" s="149"/>
      <c r="AXN66" s="149"/>
      <c r="AXO66" s="149"/>
      <c r="AXP66" s="149"/>
      <c r="AXQ66" s="149"/>
      <c r="AXR66" s="149"/>
      <c r="AXS66" s="149"/>
      <c r="AXT66" s="149"/>
      <c r="AXU66" s="149"/>
      <c r="AXV66" s="149"/>
      <c r="AXW66" s="149"/>
      <c r="AXX66" s="149"/>
      <c r="AXY66" s="149"/>
      <c r="AXZ66" s="149"/>
      <c r="AYA66" s="149"/>
      <c r="AYB66" s="149"/>
      <c r="AYC66" s="149"/>
      <c r="AYD66" s="149"/>
      <c r="AYE66" s="149"/>
      <c r="AYF66" s="149"/>
      <c r="AYG66" s="149"/>
      <c r="AYH66" s="149"/>
      <c r="AYI66" s="149"/>
      <c r="AYJ66" s="149"/>
      <c r="AYK66" s="149"/>
      <c r="AYL66" s="149"/>
      <c r="AYM66" s="149"/>
      <c r="AYN66" s="149"/>
      <c r="AYO66" s="149"/>
      <c r="AYP66" s="149"/>
      <c r="AYQ66" s="149"/>
      <c r="AYR66" s="149"/>
      <c r="AYS66" s="149"/>
      <c r="AYT66" s="149"/>
      <c r="AYU66" s="149"/>
      <c r="AYV66" s="149"/>
      <c r="AYW66" s="149"/>
      <c r="AYX66" s="149"/>
      <c r="AYY66" s="149"/>
      <c r="AYZ66" s="149"/>
      <c r="AZA66" s="149"/>
      <c r="AZB66" s="149"/>
      <c r="AZC66" s="149"/>
      <c r="AZD66" s="149"/>
      <c r="AZE66" s="149"/>
      <c r="AZF66" s="149"/>
      <c r="AZG66" s="149"/>
      <c r="AZH66" s="149"/>
      <c r="AZI66" s="149"/>
      <c r="AZJ66" s="149"/>
      <c r="AZK66" s="149"/>
      <c r="AZL66" s="149"/>
      <c r="AZM66" s="149"/>
      <c r="AZN66" s="149"/>
      <c r="AZO66" s="149"/>
      <c r="AZP66" s="149"/>
      <c r="AZQ66" s="149"/>
      <c r="AZR66" s="149"/>
      <c r="AZS66" s="149"/>
      <c r="AZT66" s="149"/>
      <c r="AZU66" s="149"/>
      <c r="AZV66" s="149"/>
      <c r="AZW66" s="149"/>
      <c r="AZX66" s="149"/>
      <c r="AZY66" s="149"/>
      <c r="AZZ66" s="149"/>
      <c r="BAA66" s="149"/>
      <c r="BAB66" s="149"/>
      <c r="BAC66" s="149"/>
      <c r="BAD66" s="149"/>
      <c r="BAE66" s="149"/>
      <c r="BAF66" s="149"/>
      <c r="BAG66" s="149"/>
      <c r="BAH66" s="149"/>
      <c r="BAI66" s="149"/>
      <c r="BAJ66" s="149"/>
      <c r="BAK66" s="149"/>
      <c r="BAL66" s="149"/>
      <c r="BAM66" s="149"/>
      <c r="BAN66" s="149"/>
      <c r="BAO66" s="149"/>
      <c r="BAP66" s="149"/>
      <c r="BAQ66" s="149"/>
      <c r="BAR66" s="149"/>
      <c r="BAS66" s="149"/>
      <c r="BAT66" s="149"/>
      <c r="BAU66" s="149"/>
      <c r="BAV66" s="149"/>
      <c r="BAW66" s="149"/>
      <c r="BAX66" s="149"/>
      <c r="BAY66" s="149"/>
      <c r="BAZ66" s="149"/>
      <c r="BBA66" s="149"/>
      <c r="BBB66" s="149"/>
      <c r="BBC66" s="149"/>
      <c r="BBD66" s="149"/>
      <c r="BBE66" s="149"/>
      <c r="BBF66" s="149"/>
      <c r="BBG66" s="149"/>
      <c r="BBH66" s="149"/>
      <c r="BBI66" s="149"/>
      <c r="BBJ66" s="149"/>
      <c r="BBK66" s="149"/>
      <c r="BBL66" s="149"/>
      <c r="BBM66" s="149"/>
      <c r="BBN66" s="149"/>
      <c r="BBO66" s="149"/>
      <c r="BBP66" s="149"/>
      <c r="BBQ66" s="149"/>
      <c r="BBR66" s="149"/>
      <c r="BBS66" s="149"/>
      <c r="BBT66" s="149"/>
      <c r="BBU66" s="149"/>
      <c r="BBV66" s="149"/>
      <c r="BBW66" s="149"/>
      <c r="BBX66" s="149"/>
      <c r="BBY66" s="149"/>
      <c r="BBZ66" s="149"/>
      <c r="BCA66" s="149"/>
      <c r="BCB66" s="149"/>
      <c r="BCC66" s="149"/>
      <c r="BCD66" s="149"/>
      <c r="BCE66" s="149"/>
      <c r="BCF66" s="149"/>
      <c r="BCG66" s="149"/>
      <c r="BCH66" s="149"/>
      <c r="BCI66" s="149"/>
      <c r="BCJ66" s="149"/>
      <c r="BCK66" s="149"/>
      <c r="BCL66" s="149"/>
      <c r="BCM66" s="149"/>
      <c r="BCN66" s="149"/>
      <c r="BCO66" s="149"/>
      <c r="BCP66" s="149"/>
      <c r="BCQ66" s="149"/>
      <c r="BCR66" s="149"/>
      <c r="BCS66" s="149"/>
      <c r="BCT66" s="149"/>
      <c r="BCU66" s="149"/>
      <c r="BCV66" s="149"/>
      <c r="BCW66" s="149"/>
      <c r="BCX66" s="149"/>
      <c r="BCY66" s="149"/>
      <c r="BCZ66" s="149"/>
      <c r="BDA66" s="149"/>
      <c r="BDB66" s="149"/>
      <c r="BDC66" s="149"/>
      <c r="BDD66" s="149"/>
      <c r="BDE66" s="149"/>
      <c r="BDF66" s="149"/>
      <c r="BDG66" s="149"/>
      <c r="BDH66" s="149"/>
      <c r="BDI66" s="149"/>
      <c r="BDJ66" s="149"/>
      <c r="BDK66" s="149"/>
      <c r="BDL66" s="149"/>
      <c r="BDM66" s="149"/>
      <c r="BDN66" s="149"/>
      <c r="BDO66" s="149"/>
      <c r="BDP66" s="149"/>
      <c r="BDQ66" s="149"/>
      <c r="BDR66" s="149"/>
      <c r="BDS66" s="149"/>
      <c r="BDT66" s="149"/>
      <c r="BDU66" s="149"/>
      <c r="BDV66" s="149"/>
      <c r="BDW66" s="149"/>
      <c r="BDX66" s="149"/>
      <c r="BDY66" s="149"/>
      <c r="BDZ66" s="149"/>
      <c r="BEA66" s="149"/>
      <c r="BEB66" s="149"/>
      <c r="BEC66" s="149"/>
      <c r="BED66" s="149"/>
      <c r="BEE66" s="149"/>
      <c r="BEF66" s="149"/>
      <c r="BEG66" s="149"/>
      <c r="BEH66" s="149"/>
      <c r="BEI66" s="149"/>
      <c r="BEJ66" s="149"/>
      <c r="BEK66" s="149"/>
      <c r="BEL66" s="149"/>
      <c r="BEM66" s="149"/>
      <c r="BEN66" s="149"/>
      <c r="BEO66" s="149"/>
      <c r="BEP66" s="149"/>
      <c r="BEQ66" s="149"/>
      <c r="BER66" s="149"/>
      <c r="BES66" s="149"/>
      <c r="BET66" s="149"/>
      <c r="BEU66" s="149"/>
      <c r="BEV66" s="149"/>
      <c r="BEW66" s="149"/>
      <c r="BEX66" s="149"/>
      <c r="BEY66" s="149"/>
      <c r="BEZ66" s="149"/>
      <c r="BFA66" s="149"/>
      <c r="BFB66" s="149"/>
      <c r="BFC66" s="149"/>
      <c r="BFD66" s="149"/>
      <c r="BFE66" s="149"/>
      <c r="BFF66" s="149"/>
      <c r="BFG66" s="149"/>
      <c r="BFH66" s="149"/>
      <c r="BFI66" s="149"/>
      <c r="BFJ66" s="149"/>
      <c r="BFK66" s="149"/>
      <c r="BFL66" s="149"/>
      <c r="BFM66" s="149"/>
      <c r="BFN66" s="149"/>
      <c r="BFO66" s="149"/>
      <c r="BFP66" s="149"/>
      <c r="BFQ66" s="149"/>
      <c r="BFR66" s="149"/>
      <c r="BFS66" s="149"/>
      <c r="BFT66" s="149"/>
      <c r="BFU66" s="149"/>
      <c r="BFV66" s="149"/>
      <c r="BFW66" s="149"/>
      <c r="BFX66" s="149"/>
      <c r="BFY66" s="149"/>
      <c r="BFZ66" s="149"/>
      <c r="BGA66" s="149"/>
      <c r="BGB66" s="149"/>
      <c r="BGC66" s="149"/>
      <c r="BGD66" s="149"/>
      <c r="BGE66" s="149"/>
      <c r="BGF66" s="149"/>
      <c r="BGG66" s="149"/>
      <c r="BGH66" s="149"/>
      <c r="BGI66" s="149"/>
      <c r="BGJ66" s="149"/>
      <c r="BGK66" s="149"/>
      <c r="BGL66" s="149"/>
      <c r="BGM66" s="149"/>
      <c r="BGN66" s="149"/>
      <c r="BGO66" s="149"/>
      <c r="BGP66" s="149"/>
      <c r="BGQ66" s="149"/>
      <c r="BGR66" s="149"/>
      <c r="BGS66" s="149"/>
      <c r="BGT66" s="149"/>
      <c r="BGU66" s="149"/>
      <c r="BGV66" s="149"/>
      <c r="BGW66" s="149"/>
      <c r="BGX66" s="149"/>
      <c r="BGY66" s="149"/>
      <c r="BGZ66" s="149"/>
      <c r="BHA66" s="149"/>
      <c r="BHB66" s="149"/>
      <c r="BHC66" s="149"/>
      <c r="BHD66" s="149"/>
      <c r="BHE66" s="149"/>
      <c r="BHF66" s="149"/>
      <c r="BHG66" s="149"/>
      <c r="BHH66" s="149"/>
      <c r="BHI66" s="149"/>
      <c r="BHJ66" s="149"/>
      <c r="BHK66" s="149"/>
      <c r="BHL66" s="149"/>
      <c r="BHM66" s="149"/>
      <c r="BHN66" s="149"/>
      <c r="BHO66" s="149"/>
      <c r="BHP66" s="149"/>
      <c r="BHQ66" s="149"/>
      <c r="BHR66" s="149"/>
      <c r="BHS66" s="149"/>
      <c r="BHT66" s="149"/>
      <c r="BHU66" s="149"/>
      <c r="BHV66" s="149"/>
      <c r="BHW66" s="149"/>
      <c r="BHX66" s="149"/>
      <c r="BHY66" s="149"/>
      <c r="BHZ66" s="149"/>
      <c r="BIA66" s="149"/>
      <c r="BIB66" s="149"/>
      <c r="BIC66" s="149"/>
      <c r="BID66" s="149"/>
      <c r="BIE66" s="149"/>
      <c r="BIF66" s="149"/>
      <c r="BIG66" s="149"/>
      <c r="BIH66" s="149"/>
      <c r="BII66" s="149"/>
      <c r="BIJ66" s="149"/>
      <c r="BIK66" s="149"/>
      <c r="BIL66" s="149"/>
      <c r="BIM66" s="149"/>
      <c r="BIN66" s="149"/>
      <c r="BIO66" s="149"/>
      <c r="BIP66" s="149"/>
      <c r="BIQ66" s="149"/>
      <c r="BIR66" s="149"/>
      <c r="BIS66" s="149"/>
      <c r="BIT66" s="149"/>
      <c r="BIU66" s="149"/>
      <c r="BIV66" s="149"/>
      <c r="BIW66" s="149"/>
      <c r="BIX66" s="149"/>
      <c r="BIY66" s="149"/>
      <c r="BIZ66" s="149"/>
      <c r="BJA66" s="149"/>
      <c r="BJB66" s="149"/>
      <c r="BJC66" s="149"/>
      <c r="BJD66" s="149"/>
      <c r="BJE66" s="149"/>
      <c r="BJF66" s="149"/>
      <c r="BJG66" s="149"/>
      <c r="BJH66" s="149"/>
      <c r="BJI66" s="149"/>
      <c r="BJJ66" s="149"/>
      <c r="BJK66" s="149"/>
      <c r="BJL66" s="149"/>
      <c r="BJM66" s="149"/>
      <c r="BJN66" s="149"/>
      <c r="BJO66" s="149"/>
      <c r="BJP66" s="149"/>
      <c r="BJQ66" s="149"/>
      <c r="BJR66" s="149"/>
      <c r="BJS66" s="149"/>
      <c r="BJT66" s="149"/>
      <c r="BJU66" s="149"/>
      <c r="BJV66" s="149"/>
      <c r="BJW66" s="149"/>
      <c r="BJX66" s="149"/>
      <c r="BJY66" s="149"/>
      <c r="BJZ66" s="149"/>
      <c r="BKA66" s="149"/>
      <c r="BKB66" s="149"/>
      <c r="BKC66" s="149"/>
      <c r="BKD66" s="149"/>
      <c r="BKE66" s="149"/>
      <c r="BKF66" s="149"/>
      <c r="BKG66" s="149"/>
      <c r="BKH66" s="149"/>
      <c r="BKI66" s="149"/>
      <c r="BKJ66" s="149"/>
      <c r="BKK66" s="149"/>
      <c r="BKL66" s="149"/>
      <c r="BKM66" s="149"/>
      <c r="BKN66" s="149"/>
      <c r="BKO66" s="149"/>
      <c r="BKP66" s="149"/>
      <c r="BKQ66" s="149"/>
      <c r="BKR66" s="149"/>
      <c r="BKS66" s="149"/>
      <c r="BKT66" s="149"/>
      <c r="BKU66" s="149"/>
      <c r="BKV66" s="149"/>
      <c r="BKW66" s="149"/>
      <c r="BKX66" s="149"/>
      <c r="BKY66" s="149"/>
      <c r="BKZ66" s="149"/>
      <c r="BLA66" s="149"/>
      <c r="BLB66" s="149"/>
      <c r="BLC66" s="149"/>
      <c r="BLD66" s="149"/>
      <c r="BLE66" s="149"/>
      <c r="BLF66" s="149"/>
      <c r="BLG66" s="149"/>
      <c r="BLH66" s="149"/>
      <c r="BLI66" s="149"/>
      <c r="BLJ66" s="149"/>
      <c r="BLK66" s="149"/>
      <c r="BLL66" s="149"/>
      <c r="BLM66" s="149"/>
      <c r="BLN66" s="149"/>
      <c r="BLO66" s="149"/>
      <c r="BLP66" s="149"/>
      <c r="BLQ66" s="149"/>
      <c r="BLR66" s="149"/>
      <c r="BLS66" s="149"/>
      <c r="BLT66" s="149"/>
      <c r="BLU66" s="149"/>
      <c r="BLV66" s="149"/>
      <c r="BLW66" s="149"/>
      <c r="BLX66" s="149"/>
      <c r="BLY66" s="149"/>
      <c r="BLZ66" s="149"/>
      <c r="BMA66" s="149"/>
      <c r="BMB66" s="149"/>
      <c r="BMC66" s="149"/>
      <c r="BMD66" s="149"/>
      <c r="BME66" s="149"/>
      <c r="BMF66" s="149"/>
      <c r="BMG66" s="149"/>
      <c r="BMH66" s="149"/>
      <c r="BMI66" s="149"/>
      <c r="BMJ66" s="149"/>
      <c r="BMK66" s="149"/>
      <c r="BML66" s="149"/>
      <c r="BMM66" s="149"/>
      <c r="BMN66" s="149"/>
      <c r="BMO66" s="149"/>
      <c r="BMP66" s="149"/>
      <c r="BMQ66" s="149"/>
      <c r="BMR66" s="149"/>
      <c r="BMS66" s="149"/>
      <c r="BMT66" s="149"/>
      <c r="BMU66" s="149"/>
      <c r="BMV66" s="149"/>
      <c r="BMW66" s="149"/>
      <c r="BMX66" s="149"/>
      <c r="BMY66" s="149"/>
      <c r="BMZ66" s="149"/>
      <c r="BNA66" s="149"/>
      <c r="BNB66" s="149"/>
      <c r="BNC66" s="149"/>
      <c r="BND66" s="149"/>
      <c r="BNE66" s="149"/>
      <c r="BNF66" s="149"/>
      <c r="BNG66" s="149"/>
      <c r="BNH66" s="149"/>
      <c r="BNI66" s="149"/>
      <c r="BNJ66" s="149"/>
      <c r="BNK66" s="149"/>
      <c r="BNL66" s="149"/>
      <c r="BNM66" s="149"/>
      <c r="BNN66" s="149"/>
      <c r="BNO66" s="149"/>
      <c r="BNP66" s="149"/>
      <c r="BNQ66" s="149"/>
      <c r="BNR66" s="149"/>
      <c r="BNS66" s="149"/>
      <c r="BNT66" s="149"/>
      <c r="BNU66" s="149"/>
      <c r="BNV66" s="149"/>
      <c r="BNW66" s="149"/>
      <c r="BNX66" s="149"/>
      <c r="BNY66" s="149"/>
      <c r="BNZ66" s="149"/>
      <c r="BOA66" s="149"/>
      <c r="BOB66" s="149"/>
      <c r="BOC66" s="149"/>
      <c r="BOD66" s="149"/>
      <c r="BOE66" s="149"/>
      <c r="BOF66" s="149"/>
      <c r="BOG66" s="149"/>
      <c r="BOH66" s="149"/>
      <c r="BOI66" s="149"/>
      <c r="BOJ66" s="149"/>
      <c r="BOK66" s="149"/>
      <c r="BOL66" s="149"/>
      <c r="BOM66" s="149"/>
      <c r="BON66" s="149"/>
      <c r="BOO66" s="149"/>
      <c r="BOP66" s="149"/>
      <c r="BOQ66" s="149"/>
      <c r="BOR66" s="149"/>
      <c r="BOS66" s="149"/>
      <c r="BOT66" s="149"/>
      <c r="BOU66" s="149"/>
      <c r="BOV66" s="149"/>
      <c r="BOW66" s="149"/>
      <c r="BOX66" s="149"/>
      <c r="BOY66" s="149"/>
      <c r="BOZ66" s="149"/>
      <c r="BPA66" s="149"/>
      <c r="BPB66" s="149"/>
      <c r="BPC66" s="149"/>
      <c r="BPD66" s="149"/>
      <c r="BPE66" s="149"/>
      <c r="BPF66" s="149"/>
      <c r="BPG66" s="149"/>
      <c r="BPH66" s="149"/>
      <c r="BPI66" s="149"/>
      <c r="BPJ66" s="149"/>
      <c r="BPK66" s="149"/>
      <c r="BPL66" s="149"/>
      <c r="BPM66" s="149"/>
      <c r="BPN66" s="149"/>
      <c r="BPO66" s="149"/>
      <c r="BPP66" s="149"/>
      <c r="BPQ66" s="149"/>
      <c r="BPR66" s="149"/>
      <c r="BPS66" s="149"/>
      <c r="BPT66" s="149"/>
      <c r="BPU66" s="149"/>
      <c r="BPV66" s="149"/>
      <c r="BPW66" s="149"/>
      <c r="BPX66" s="149"/>
      <c r="BPY66" s="149"/>
      <c r="BPZ66" s="149"/>
      <c r="BQA66" s="149"/>
      <c r="BQB66" s="149"/>
      <c r="BQC66" s="149"/>
      <c r="BQD66" s="149"/>
      <c r="BQE66" s="149"/>
      <c r="BQF66" s="149"/>
      <c r="BQG66" s="149"/>
      <c r="BQH66" s="149"/>
      <c r="BQI66" s="149"/>
      <c r="BQJ66" s="149"/>
      <c r="BQK66" s="149"/>
      <c r="BQL66" s="149"/>
      <c r="BQM66" s="149"/>
      <c r="BQN66" s="149"/>
      <c r="BQO66" s="149"/>
      <c r="BQP66" s="149"/>
      <c r="BQQ66" s="149"/>
      <c r="BQR66" s="149"/>
      <c r="BQS66" s="149"/>
      <c r="BQT66" s="149"/>
      <c r="BQU66" s="149"/>
      <c r="BQV66" s="149"/>
      <c r="BQW66" s="149"/>
      <c r="BQX66" s="149"/>
      <c r="BQY66" s="149"/>
      <c r="BQZ66" s="149"/>
      <c r="BRA66" s="149"/>
      <c r="BRB66" s="149"/>
      <c r="BRC66" s="149"/>
      <c r="BRD66" s="149"/>
      <c r="BRE66" s="149"/>
      <c r="BRF66" s="149"/>
      <c r="BRG66" s="149"/>
      <c r="BRH66" s="149"/>
      <c r="BRI66" s="149"/>
      <c r="BRJ66" s="149"/>
      <c r="BRK66" s="149"/>
      <c r="BRL66" s="149"/>
      <c r="BRM66" s="149"/>
      <c r="BRN66" s="149"/>
      <c r="BRO66" s="149"/>
      <c r="BRP66" s="149"/>
      <c r="BRQ66" s="149"/>
      <c r="BRR66" s="149"/>
      <c r="BRS66" s="149"/>
      <c r="BRT66" s="149"/>
      <c r="BRU66" s="149"/>
      <c r="BRV66" s="149"/>
      <c r="BRW66" s="149"/>
      <c r="BRX66" s="149"/>
      <c r="BRY66" s="149"/>
      <c r="BRZ66" s="149"/>
      <c r="BSA66" s="149"/>
      <c r="BSB66" s="149"/>
      <c r="BSC66" s="149"/>
      <c r="BSD66" s="149"/>
      <c r="BSE66" s="149"/>
      <c r="BSF66" s="149"/>
      <c r="BSG66" s="149"/>
      <c r="BSH66" s="149"/>
      <c r="BSI66" s="149"/>
      <c r="BSJ66" s="149"/>
      <c r="BSK66" s="149"/>
      <c r="BSL66" s="149"/>
      <c r="BSM66" s="149"/>
      <c r="BSN66" s="149"/>
      <c r="BSO66" s="149"/>
      <c r="BSP66" s="149"/>
      <c r="BSQ66" s="149"/>
      <c r="BSR66" s="149"/>
      <c r="BSS66" s="149"/>
      <c r="BST66" s="149"/>
      <c r="BSU66" s="149"/>
      <c r="BSV66" s="149"/>
      <c r="BSW66" s="149"/>
      <c r="BSX66" s="149"/>
      <c r="BSY66" s="149"/>
      <c r="BSZ66" s="149"/>
      <c r="BTA66" s="149"/>
      <c r="BTB66" s="149"/>
      <c r="BTC66" s="149"/>
      <c r="BTD66" s="149"/>
      <c r="BTE66" s="149"/>
      <c r="BTF66" s="149"/>
      <c r="BTG66" s="149"/>
      <c r="BTH66" s="149"/>
      <c r="BTI66" s="149"/>
      <c r="BTJ66" s="149"/>
      <c r="BTK66" s="149"/>
      <c r="BTL66" s="149"/>
      <c r="BTM66" s="149"/>
      <c r="BTN66" s="149"/>
      <c r="BTO66" s="149"/>
      <c r="BTP66" s="149"/>
      <c r="BTQ66" s="149"/>
      <c r="BTR66" s="149"/>
      <c r="BTS66" s="149"/>
      <c r="BTT66" s="149"/>
      <c r="BTU66" s="149"/>
      <c r="BTV66" s="149"/>
      <c r="BTW66" s="149"/>
      <c r="BTX66" s="149"/>
      <c r="BTY66" s="149"/>
      <c r="BTZ66" s="149"/>
      <c r="BUA66" s="149"/>
      <c r="BUB66" s="149"/>
      <c r="BUC66" s="149"/>
      <c r="BUD66" s="149"/>
      <c r="BUE66" s="149"/>
      <c r="BUF66" s="149"/>
      <c r="BUG66" s="149"/>
      <c r="BUH66" s="149"/>
      <c r="BUI66" s="149"/>
      <c r="BUJ66" s="149"/>
      <c r="BUK66" s="149"/>
      <c r="BUL66" s="149"/>
      <c r="BUM66" s="149"/>
      <c r="BUN66" s="149"/>
      <c r="BUO66" s="149"/>
      <c r="BUP66" s="149"/>
      <c r="BUQ66" s="149"/>
      <c r="BUR66" s="149"/>
      <c r="BUS66" s="149"/>
      <c r="BUT66" s="149"/>
      <c r="BUU66" s="149"/>
      <c r="BUV66" s="149"/>
      <c r="BUW66" s="149"/>
      <c r="BUX66" s="149"/>
      <c r="BUY66" s="149"/>
      <c r="BUZ66" s="149"/>
      <c r="BVA66" s="149"/>
      <c r="BVB66" s="149"/>
      <c r="BVC66" s="149"/>
      <c r="BVD66" s="149"/>
      <c r="BVE66" s="149"/>
      <c r="BVF66" s="149"/>
      <c r="BVG66" s="149"/>
      <c r="BVH66" s="149"/>
      <c r="BVI66" s="149"/>
      <c r="BVJ66" s="149"/>
      <c r="BVK66" s="149"/>
      <c r="BVL66" s="149"/>
      <c r="BVM66" s="149"/>
      <c r="BVN66" s="149"/>
      <c r="BVO66" s="149"/>
      <c r="BVP66" s="149"/>
      <c r="BVQ66" s="149"/>
      <c r="BVR66" s="149"/>
      <c r="BVS66" s="149"/>
      <c r="BVT66" s="149"/>
      <c r="BVU66" s="149"/>
      <c r="BVV66" s="149"/>
      <c r="BVW66" s="149"/>
      <c r="BVX66" s="149"/>
      <c r="BVY66" s="149"/>
      <c r="BVZ66" s="149"/>
      <c r="BWA66" s="149"/>
      <c r="BWB66" s="149"/>
      <c r="BWC66" s="149"/>
      <c r="BWD66" s="149"/>
      <c r="BWE66" s="149"/>
      <c r="BWF66" s="149"/>
      <c r="BWG66" s="149"/>
      <c r="BWH66" s="149"/>
      <c r="BWI66" s="149"/>
      <c r="BWJ66" s="149"/>
      <c r="BWK66" s="149"/>
      <c r="BWL66" s="149"/>
      <c r="BWM66" s="149"/>
      <c r="BWN66" s="149"/>
      <c r="BWO66" s="149"/>
      <c r="BWP66" s="149"/>
      <c r="BWQ66" s="149"/>
      <c r="BWR66" s="149"/>
      <c r="BWS66" s="149"/>
      <c r="BWT66" s="149"/>
      <c r="BWU66" s="149"/>
      <c r="BWV66" s="149"/>
      <c r="BWW66" s="149"/>
      <c r="BWX66" s="149"/>
      <c r="BWY66" s="149"/>
      <c r="BWZ66" s="149"/>
      <c r="BXA66" s="149"/>
      <c r="BXB66" s="149"/>
      <c r="BXC66" s="149"/>
      <c r="BXD66" s="149"/>
      <c r="BXE66" s="149"/>
      <c r="BXF66" s="149"/>
      <c r="BXG66" s="149"/>
      <c r="BXH66" s="149"/>
      <c r="BXI66" s="149"/>
      <c r="BXJ66" s="149"/>
      <c r="BXK66" s="149"/>
      <c r="BXL66" s="149"/>
      <c r="BXM66" s="149"/>
      <c r="BXN66" s="149"/>
      <c r="BXO66" s="149"/>
      <c r="BXP66" s="149"/>
      <c r="BXQ66" s="149"/>
      <c r="BXR66" s="149"/>
      <c r="BXS66" s="149"/>
      <c r="BXT66" s="149"/>
      <c r="BXU66" s="149"/>
      <c r="BXV66" s="149"/>
      <c r="BXW66" s="149"/>
      <c r="BXX66" s="149"/>
      <c r="BXY66" s="149"/>
      <c r="BXZ66" s="149"/>
      <c r="BYA66" s="149"/>
      <c r="BYB66" s="149"/>
      <c r="BYC66" s="149"/>
      <c r="BYD66" s="149"/>
      <c r="BYE66" s="149"/>
      <c r="BYF66" s="149"/>
      <c r="BYG66" s="149"/>
      <c r="BYH66" s="149"/>
      <c r="BYI66" s="149"/>
      <c r="BYJ66" s="149"/>
      <c r="BYK66" s="149"/>
      <c r="BYL66" s="149"/>
      <c r="BYM66" s="149"/>
      <c r="BYN66" s="149"/>
      <c r="BYO66" s="149"/>
      <c r="BYP66" s="149"/>
      <c r="BYQ66" s="149"/>
      <c r="BYR66" s="149"/>
      <c r="BYS66" s="149"/>
      <c r="BYT66" s="149"/>
      <c r="BYU66" s="149"/>
      <c r="BYV66" s="149"/>
      <c r="BYW66" s="149"/>
      <c r="BYX66" s="149"/>
      <c r="BYY66" s="149"/>
      <c r="BYZ66" s="149"/>
      <c r="BZA66" s="149"/>
      <c r="BZB66" s="149"/>
      <c r="BZC66" s="149"/>
      <c r="BZD66" s="149"/>
      <c r="BZE66" s="149"/>
      <c r="BZF66" s="149"/>
      <c r="BZG66" s="149"/>
      <c r="BZH66" s="149"/>
      <c r="BZI66" s="149"/>
      <c r="BZJ66" s="149"/>
      <c r="BZK66" s="149"/>
      <c r="BZL66" s="149"/>
      <c r="BZM66" s="149"/>
      <c r="BZN66" s="149"/>
      <c r="BZO66" s="149"/>
      <c r="BZP66" s="149"/>
      <c r="BZQ66" s="149"/>
      <c r="BZR66" s="149"/>
      <c r="BZS66" s="149"/>
      <c r="BZT66" s="149"/>
      <c r="BZU66" s="149"/>
      <c r="BZV66" s="149"/>
      <c r="BZW66" s="149"/>
      <c r="BZX66" s="149"/>
      <c r="BZY66" s="149"/>
      <c r="BZZ66" s="149"/>
      <c r="CAA66" s="149"/>
      <c r="CAB66" s="149"/>
      <c r="CAC66" s="149"/>
      <c r="CAD66" s="149"/>
      <c r="CAE66" s="149"/>
      <c r="CAF66" s="149"/>
      <c r="CAG66" s="149"/>
      <c r="CAH66" s="149"/>
      <c r="CAI66" s="149"/>
      <c r="CAJ66" s="149"/>
      <c r="CAK66" s="149"/>
      <c r="CAL66" s="149"/>
      <c r="CAM66" s="149"/>
      <c r="CAN66" s="149"/>
      <c r="CAO66" s="149"/>
      <c r="CAP66" s="149"/>
      <c r="CAQ66" s="149"/>
      <c r="CAR66" s="149"/>
      <c r="CAS66" s="149"/>
      <c r="CAT66" s="149"/>
      <c r="CAU66" s="149"/>
      <c r="CAV66" s="149"/>
      <c r="CAW66" s="149"/>
      <c r="CAX66" s="149"/>
      <c r="CAY66" s="149"/>
      <c r="CAZ66" s="149"/>
      <c r="CBA66" s="149"/>
      <c r="CBB66" s="149"/>
      <c r="CBC66" s="149"/>
      <c r="CBD66" s="149"/>
      <c r="CBE66" s="149"/>
      <c r="CBF66" s="149"/>
      <c r="CBG66" s="149"/>
      <c r="CBH66" s="149"/>
      <c r="CBI66" s="149"/>
      <c r="CBJ66" s="149"/>
      <c r="CBK66" s="149"/>
      <c r="CBL66" s="149"/>
      <c r="CBM66" s="149"/>
      <c r="CBN66" s="149"/>
      <c r="CBO66" s="149"/>
      <c r="CBP66" s="149"/>
      <c r="CBQ66" s="149"/>
      <c r="CBR66" s="149"/>
      <c r="CBS66" s="149"/>
      <c r="CBT66" s="149"/>
      <c r="CBU66" s="149"/>
      <c r="CBV66" s="149"/>
      <c r="CBW66" s="149"/>
      <c r="CBX66" s="149"/>
      <c r="CBY66" s="149"/>
      <c r="CBZ66" s="149"/>
      <c r="CCA66" s="149"/>
      <c r="CCB66" s="149"/>
      <c r="CCC66" s="149"/>
      <c r="CCD66" s="149"/>
      <c r="CCE66" s="149"/>
      <c r="CCF66" s="149"/>
      <c r="CCG66" s="149"/>
      <c r="CCH66" s="149"/>
      <c r="CCI66" s="149"/>
      <c r="CCJ66" s="149"/>
      <c r="CCK66" s="149"/>
      <c r="CCL66" s="149"/>
      <c r="CCM66" s="149"/>
      <c r="CCN66" s="149"/>
      <c r="CCO66" s="149"/>
      <c r="CCP66" s="149"/>
      <c r="CCQ66" s="149"/>
      <c r="CCR66" s="149"/>
      <c r="CCS66" s="149"/>
      <c r="CCT66" s="149"/>
      <c r="CCU66" s="149"/>
      <c r="CCV66" s="149"/>
      <c r="CCW66" s="149"/>
      <c r="CCX66" s="149"/>
      <c r="CCY66" s="149"/>
      <c r="CCZ66" s="149"/>
      <c r="CDA66" s="149"/>
      <c r="CDB66" s="149"/>
      <c r="CDC66" s="149"/>
      <c r="CDD66" s="149"/>
      <c r="CDE66" s="149"/>
      <c r="CDF66" s="149"/>
      <c r="CDG66" s="149"/>
      <c r="CDH66" s="149"/>
      <c r="CDI66" s="149"/>
      <c r="CDJ66" s="149"/>
      <c r="CDK66" s="149"/>
      <c r="CDL66" s="149"/>
      <c r="CDM66" s="149"/>
      <c r="CDN66" s="149"/>
      <c r="CDO66" s="149"/>
      <c r="CDP66" s="149"/>
      <c r="CDQ66" s="149"/>
      <c r="CDR66" s="149"/>
      <c r="CDS66" s="149"/>
      <c r="CDT66" s="149"/>
      <c r="CDU66" s="149"/>
      <c r="CDV66" s="149"/>
      <c r="CDW66" s="149"/>
      <c r="CDX66" s="149"/>
      <c r="CDY66" s="149"/>
      <c r="CDZ66" s="149"/>
      <c r="CEA66" s="149"/>
      <c r="CEB66" s="149"/>
      <c r="CEC66" s="149"/>
      <c r="CED66" s="149"/>
      <c r="CEE66" s="149"/>
      <c r="CEF66" s="149"/>
      <c r="CEG66" s="149"/>
      <c r="CEH66" s="149"/>
      <c r="CEI66" s="149"/>
      <c r="CEJ66" s="149"/>
      <c r="CEK66" s="149"/>
      <c r="CEL66" s="149"/>
      <c r="CEM66" s="149"/>
      <c r="CEN66" s="149"/>
      <c r="CEO66" s="149"/>
      <c r="CEP66" s="149"/>
      <c r="CEQ66" s="149"/>
      <c r="CER66" s="149"/>
      <c r="CES66" s="149"/>
      <c r="CET66" s="149"/>
      <c r="CEU66" s="149"/>
      <c r="CEV66" s="149"/>
      <c r="CEW66" s="149"/>
      <c r="CEX66" s="149"/>
      <c r="CEY66" s="149"/>
      <c r="CEZ66" s="149"/>
      <c r="CFA66" s="149"/>
      <c r="CFB66" s="149"/>
      <c r="CFC66" s="149"/>
      <c r="CFD66" s="149"/>
      <c r="CFE66" s="149"/>
      <c r="CFF66" s="149"/>
      <c r="CFG66" s="149"/>
      <c r="CFH66" s="149"/>
      <c r="CFI66" s="149"/>
      <c r="CFJ66" s="149"/>
      <c r="CFK66" s="149"/>
      <c r="CFL66" s="149"/>
      <c r="CFM66" s="149"/>
      <c r="CFN66" s="149"/>
      <c r="CFO66" s="149"/>
      <c r="CFP66" s="149"/>
      <c r="CFQ66" s="149"/>
      <c r="CFR66" s="149"/>
      <c r="CFS66" s="149"/>
      <c r="CFT66" s="149"/>
      <c r="CFU66" s="149"/>
      <c r="CFV66" s="149"/>
      <c r="CFW66" s="149"/>
      <c r="CFX66" s="149"/>
      <c r="CFY66" s="149"/>
      <c r="CFZ66" s="149"/>
      <c r="CGA66" s="149"/>
      <c r="CGB66" s="149"/>
      <c r="CGC66" s="149"/>
      <c r="CGD66" s="149"/>
      <c r="CGE66" s="149"/>
      <c r="CGF66" s="149"/>
      <c r="CGG66" s="149"/>
      <c r="CGH66" s="149"/>
      <c r="CGI66" s="149"/>
      <c r="CGJ66" s="149"/>
      <c r="CGK66" s="149"/>
      <c r="CGL66" s="149"/>
      <c r="CGM66" s="149"/>
      <c r="CGN66" s="149"/>
      <c r="CGO66" s="149"/>
      <c r="CGP66" s="149"/>
      <c r="CGQ66" s="149"/>
      <c r="CGR66" s="149"/>
      <c r="CGS66" s="149"/>
      <c r="CGT66" s="149"/>
      <c r="CGU66" s="149"/>
      <c r="CGV66" s="149"/>
      <c r="CGW66" s="149"/>
      <c r="CGX66" s="149"/>
      <c r="CGY66" s="149"/>
      <c r="CGZ66" s="149"/>
      <c r="CHA66" s="149"/>
      <c r="CHB66" s="149"/>
      <c r="CHC66" s="149"/>
      <c r="CHD66" s="149"/>
      <c r="CHE66" s="149"/>
      <c r="CHF66" s="149"/>
      <c r="CHG66" s="149"/>
      <c r="CHH66" s="149"/>
      <c r="CHI66" s="149"/>
      <c r="CHJ66" s="149"/>
      <c r="CHK66" s="149"/>
      <c r="CHL66" s="149"/>
      <c r="CHM66" s="149"/>
      <c r="CHN66" s="149"/>
      <c r="CHO66" s="149"/>
      <c r="CHP66" s="149"/>
      <c r="CHQ66" s="149"/>
      <c r="CHR66" s="149"/>
      <c r="CHS66" s="149"/>
      <c r="CHT66" s="149"/>
      <c r="CHU66" s="149"/>
      <c r="CHV66" s="149"/>
      <c r="CHW66" s="149"/>
      <c r="CHX66" s="149"/>
      <c r="CHY66" s="149"/>
      <c r="CHZ66" s="149"/>
      <c r="CIA66" s="149"/>
      <c r="CIB66" s="149"/>
      <c r="CIC66" s="149"/>
      <c r="CID66" s="149"/>
      <c r="CIE66" s="149"/>
      <c r="CIF66" s="149"/>
      <c r="CIG66" s="149"/>
      <c r="CIH66" s="149"/>
      <c r="CII66" s="149"/>
      <c r="CIJ66" s="149"/>
      <c r="CIK66" s="149"/>
      <c r="CIL66" s="149"/>
      <c r="CIM66" s="149"/>
      <c r="CIN66" s="149"/>
      <c r="CIO66" s="149"/>
      <c r="CIP66" s="149"/>
      <c r="CIQ66" s="149"/>
      <c r="CIR66" s="149"/>
      <c r="CIS66" s="149"/>
      <c r="CIT66" s="149"/>
      <c r="CIU66" s="149"/>
      <c r="CIV66" s="149"/>
      <c r="CIW66" s="149"/>
      <c r="CIX66" s="149"/>
      <c r="CIY66" s="149"/>
      <c r="CIZ66" s="149"/>
      <c r="CJA66" s="149"/>
      <c r="CJB66" s="149"/>
      <c r="CJC66" s="149"/>
      <c r="CJD66" s="149"/>
      <c r="CJE66" s="149"/>
      <c r="CJF66" s="149"/>
      <c r="CJG66" s="149"/>
      <c r="CJH66" s="149"/>
      <c r="CJI66" s="149"/>
      <c r="CJJ66" s="149"/>
      <c r="CJK66" s="149"/>
      <c r="CJL66" s="149"/>
      <c r="CJM66" s="149"/>
      <c r="CJN66" s="149"/>
      <c r="CJO66" s="149"/>
      <c r="CJP66" s="149"/>
      <c r="CJQ66" s="149"/>
      <c r="CJR66" s="149"/>
      <c r="CJS66" s="149"/>
      <c r="CJT66" s="149"/>
      <c r="CJU66" s="149"/>
      <c r="CJV66" s="149"/>
      <c r="CJW66" s="149"/>
      <c r="CJX66" s="149"/>
      <c r="CJY66" s="149"/>
      <c r="CJZ66" s="149"/>
      <c r="CKA66" s="149"/>
      <c r="CKB66" s="149"/>
      <c r="CKC66" s="149"/>
      <c r="CKD66" s="149"/>
      <c r="CKE66" s="149"/>
      <c r="CKF66" s="149"/>
      <c r="CKG66" s="149"/>
      <c r="CKH66" s="149"/>
      <c r="CKI66" s="149"/>
      <c r="CKJ66" s="149"/>
      <c r="CKK66" s="149"/>
      <c r="CKL66" s="149"/>
      <c r="CKM66" s="149"/>
      <c r="CKN66" s="149"/>
      <c r="CKO66" s="149"/>
      <c r="CKP66" s="149"/>
      <c r="CKQ66" s="149"/>
      <c r="CKR66" s="149"/>
      <c r="CKS66" s="149"/>
      <c r="CKT66" s="149"/>
      <c r="CKU66" s="149"/>
      <c r="CKV66" s="149"/>
      <c r="CKW66" s="149"/>
      <c r="CKX66" s="149"/>
      <c r="CKY66" s="149"/>
      <c r="CKZ66" s="149"/>
      <c r="CLA66" s="149"/>
      <c r="CLB66" s="149"/>
      <c r="CLC66" s="149"/>
      <c r="CLD66" s="149"/>
      <c r="CLE66" s="149"/>
      <c r="CLF66" s="149"/>
      <c r="CLG66" s="149"/>
      <c r="CLH66" s="149"/>
      <c r="CLI66" s="149"/>
      <c r="CLJ66" s="149"/>
      <c r="CLK66" s="149"/>
      <c r="CLL66" s="149"/>
      <c r="CLM66" s="149"/>
      <c r="CLN66" s="149"/>
      <c r="CLO66" s="149"/>
      <c r="CLP66" s="149"/>
      <c r="CLQ66" s="149"/>
      <c r="CLR66" s="149"/>
      <c r="CLS66" s="149"/>
      <c r="CLT66" s="149"/>
      <c r="CLU66" s="149"/>
      <c r="CLV66" s="149"/>
      <c r="CLW66" s="149"/>
      <c r="CLX66" s="149"/>
      <c r="CLY66" s="149"/>
      <c r="CLZ66" s="149"/>
      <c r="CMA66" s="149"/>
      <c r="CMB66" s="149"/>
      <c r="CMC66" s="149"/>
      <c r="CMD66" s="149"/>
      <c r="CME66" s="149"/>
      <c r="CMF66" s="149"/>
      <c r="CMG66" s="149"/>
      <c r="CMH66" s="149"/>
      <c r="CMI66" s="149"/>
      <c r="CMJ66" s="149"/>
      <c r="CMK66" s="149"/>
      <c r="CML66" s="149"/>
      <c r="CMM66" s="149"/>
      <c r="CMN66" s="149"/>
      <c r="CMO66" s="149"/>
      <c r="CMP66" s="149"/>
      <c r="CMQ66" s="149"/>
      <c r="CMR66" s="149"/>
      <c r="CMS66" s="149"/>
      <c r="CMT66" s="149"/>
      <c r="CMU66" s="149"/>
      <c r="CMV66" s="149"/>
      <c r="CMW66" s="149"/>
      <c r="CMX66" s="149"/>
      <c r="CMY66" s="149"/>
      <c r="CMZ66" s="149"/>
      <c r="CNA66" s="149"/>
      <c r="CNB66" s="149"/>
      <c r="CNC66" s="149"/>
      <c r="CND66" s="149"/>
      <c r="CNE66" s="149"/>
      <c r="CNF66" s="149"/>
      <c r="CNG66" s="149"/>
      <c r="CNH66" s="149"/>
      <c r="CNI66" s="149"/>
      <c r="CNJ66" s="149"/>
      <c r="CNK66" s="149"/>
      <c r="CNL66" s="149"/>
      <c r="CNM66" s="149"/>
      <c r="CNN66" s="149"/>
      <c r="CNO66" s="149"/>
      <c r="CNP66" s="149"/>
      <c r="CNQ66" s="149"/>
      <c r="CNR66" s="149"/>
      <c r="CNS66" s="149"/>
      <c r="CNT66" s="149"/>
      <c r="CNU66" s="149"/>
      <c r="CNV66" s="149"/>
      <c r="CNW66" s="149"/>
      <c r="CNX66" s="149"/>
      <c r="CNY66" s="149"/>
      <c r="CNZ66" s="149"/>
      <c r="COA66" s="149"/>
      <c r="COB66" s="149"/>
      <c r="COC66" s="149"/>
      <c r="COD66" s="149"/>
      <c r="COE66" s="149"/>
      <c r="COF66" s="149"/>
      <c r="COG66" s="149"/>
      <c r="COH66" s="149"/>
      <c r="COI66" s="149"/>
      <c r="COJ66" s="149"/>
      <c r="COK66" s="149"/>
      <c r="COL66" s="149"/>
      <c r="COM66" s="149"/>
      <c r="CON66" s="149"/>
      <c r="COO66" s="149"/>
      <c r="COP66" s="149"/>
      <c r="COQ66" s="149"/>
      <c r="COR66" s="149"/>
      <c r="COS66" s="149"/>
      <c r="COT66" s="149"/>
      <c r="COU66" s="149"/>
      <c r="COV66" s="149"/>
      <c r="COW66" s="149"/>
      <c r="COX66" s="149"/>
      <c r="COY66" s="149"/>
      <c r="COZ66" s="149"/>
      <c r="CPA66" s="149"/>
      <c r="CPB66" s="149"/>
      <c r="CPC66" s="149"/>
      <c r="CPD66" s="149"/>
      <c r="CPE66" s="149"/>
      <c r="CPF66" s="149"/>
      <c r="CPG66" s="149"/>
      <c r="CPH66" s="149"/>
      <c r="CPI66" s="149"/>
      <c r="CPJ66" s="149"/>
      <c r="CPK66" s="149"/>
      <c r="CPL66" s="149"/>
      <c r="CPM66" s="149"/>
      <c r="CPN66" s="149"/>
      <c r="CPO66" s="149"/>
      <c r="CPP66" s="149"/>
      <c r="CPQ66" s="149"/>
      <c r="CPR66" s="149"/>
      <c r="CPS66" s="149"/>
      <c r="CPT66" s="149"/>
      <c r="CPU66" s="149"/>
      <c r="CPV66" s="149"/>
      <c r="CPW66" s="149"/>
      <c r="CPX66" s="149"/>
      <c r="CPY66" s="149"/>
      <c r="CPZ66" s="149"/>
      <c r="CQA66" s="149"/>
      <c r="CQB66" s="149"/>
      <c r="CQC66" s="149"/>
      <c r="CQD66" s="149"/>
      <c r="CQE66" s="149"/>
      <c r="CQF66" s="149"/>
      <c r="CQG66" s="149"/>
      <c r="CQH66" s="149"/>
      <c r="CQI66" s="149"/>
      <c r="CQJ66" s="149"/>
      <c r="CQK66" s="149"/>
      <c r="CQL66" s="149"/>
      <c r="CQM66" s="149"/>
      <c r="CQN66" s="149"/>
      <c r="CQO66" s="149"/>
      <c r="CQP66" s="149"/>
      <c r="CQQ66" s="149"/>
      <c r="CQR66" s="149"/>
      <c r="CQS66" s="149"/>
      <c r="CQT66" s="149"/>
      <c r="CQU66" s="149"/>
      <c r="CQV66" s="149"/>
      <c r="CQW66" s="149"/>
      <c r="CQX66" s="149"/>
      <c r="CQY66" s="149"/>
      <c r="CQZ66" s="149"/>
      <c r="CRA66" s="149"/>
      <c r="CRB66" s="149"/>
      <c r="CRC66" s="149"/>
      <c r="CRD66" s="149"/>
      <c r="CRE66" s="149"/>
      <c r="CRF66" s="149"/>
      <c r="CRG66" s="149"/>
      <c r="CRH66" s="149"/>
      <c r="CRI66" s="149"/>
      <c r="CRJ66" s="149"/>
      <c r="CRK66" s="149"/>
      <c r="CRL66" s="149"/>
      <c r="CRM66" s="149"/>
      <c r="CRN66" s="149"/>
      <c r="CRO66" s="149"/>
      <c r="CRP66" s="149"/>
      <c r="CRQ66" s="149"/>
      <c r="CRR66" s="149"/>
      <c r="CRS66" s="149"/>
      <c r="CRT66" s="149"/>
      <c r="CRU66" s="149"/>
      <c r="CRV66" s="149"/>
      <c r="CRW66" s="149"/>
      <c r="CRX66" s="149"/>
      <c r="CRY66" s="149"/>
      <c r="CRZ66" s="149"/>
      <c r="CSA66" s="149"/>
      <c r="CSB66" s="149"/>
      <c r="CSC66" s="149"/>
      <c r="CSD66" s="149"/>
      <c r="CSE66" s="149"/>
      <c r="CSF66" s="149"/>
      <c r="CSG66" s="149"/>
      <c r="CSH66" s="149"/>
      <c r="CSI66" s="149"/>
      <c r="CSJ66" s="149"/>
      <c r="CSK66" s="149"/>
      <c r="CSL66" s="149"/>
      <c r="CSM66" s="149"/>
      <c r="CSN66" s="149"/>
      <c r="CSO66" s="149"/>
      <c r="CSP66" s="149"/>
      <c r="CSQ66" s="149"/>
      <c r="CSR66" s="149"/>
      <c r="CSS66" s="149"/>
      <c r="CST66" s="149"/>
      <c r="CSU66" s="149"/>
      <c r="CSV66" s="149"/>
      <c r="CSW66" s="149"/>
      <c r="CSX66" s="149"/>
      <c r="CSY66" s="149"/>
      <c r="CSZ66" s="149"/>
      <c r="CTA66" s="149"/>
      <c r="CTB66" s="149"/>
      <c r="CTC66" s="149"/>
      <c r="CTD66" s="149"/>
      <c r="CTE66" s="149"/>
      <c r="CTF66" s="149"/>
      <c r="CTG66" s="149"/>
      <c r="CTH66" s="149"/>
      <c r="CTI66" s="149"/>
      <c r="CTJ66" s="149"/>
      <c r="CTK66" s="149"/>
      <c r="CTL66" s="149"/>
      <c r="CTM66" s="149"/>
      <c r="CTN66" s="149"/>
      <c r="CTO66" s="149"/>
      <c r="CTP66" s="149"/>
      <c r="CTQ66" s="149"/>
      <c r="CTR66" s="149"/>
      <c r="CTS66" s="149"/>
      <c r="CTT66" s="149"/>
      <c r="CTU66" s="149"/>
      <c r="CTV66" s="149"/>
      <c r="CTW66" s="149"/>
      <c r="CTX66" s="149"/>
      <c r="CTY66" s="149"/>
      <c r="CTZ66" s="149"/>
      <c r="CUA66" s="149"/>
      <c r="CUB66" s="149"/>
      <c r="CUC66" s="149"/>
      <c r="CUD66" s="149"/>
      <c r="CUE66" s="149"/>
      <c r="CUF66" s="149"/>
      <c r="CUG66" s="149"/>
      <c r="CUH66" s="149"/>
      <c r="CUI66" s="149"/>
      <c r="CUJ66" s="149"/>
      <c r="CUK66" s="149"/>
      <c r="CUL66" s="149"/>
      <c r="CUM66" s="149"/>
      <c r="CUN66" s="149"/>
      <c r="CUO66" s="149"/>
      <c r="CUP66" s="149"/>
      <c r="CUQ66" s="149"/>
      <c r="CUR66" s="149"/>
      <c r="CUS66" s="149"/>
      <c r="CUT66" s="149"/>
      <c r="CUU66" s="149"/>
      <c r="CUV66" s="149"/>
      <c r="CUW66" s="149"/>
      <c r="CUX66" s="149"/>
      <c r="CUY66" s="149"/>
      <c r="CUZ66" s="149"/>
      <c r="CVA66" s="149"/>
      <c r="CVB66" s="149"/>
      <c r="CVC66" s="149"/>
      <c r="CVD66" s="149"/>
      <c r="CVE66" s="149"/>
      <c r="CVF66" s="149"/>
      <c r="CVG66" s="149"/>
      <c r="CVH66" s="149"/>
      <c r="CVI66" s="149"/>
      <c r="CVJ66" s="149"/>
      <c r="CVK66" s="149"/>
      <c r="CVL66" s="149"/>
      <c r="CVM66" s="149"/>
      <c r="CVN66" s="149"/>
      <c r="CVO66" s="149"/>
      <c r="CVP66" s="149"/>
      <c r="CVQ66" s="149"/>
      <c r="CVR66" s="149"/>
      <c r="CVS66" s="149"/>
      <c r="CVT66" s="149"/>
      <c r="CVU66" s="149"/>
      <c r="CVV66" s="149"/>
      <c r="CVW66" s="149"/>
      <c r="CVX66" s="149"/>
      <c r="CVY66" s="149"/>
      <c r="CVZ66" s="149"/>
      <c r="CWA66" s="149"/>
      <c r="CWB66" s="149"/>
      <c r="CWC66" s="149"/>
      <c r="CWD66" s="149"/>
      <c r="CWE66" s="149"/>
      <c r="CWF66" s="149"/>
      <c r="CWG66" s="149"/>
      <c r="CWH66" s="149"/>
      <c r="CWI66" s="149"/>
      <c r="CWJ66" s="149"/>
      <c r="CWK66" s="149"/>
      <c r="CWL66" s="149"/>
      <c r="CWM66" s="149"/>
      <c r="CWN66" s="149"/>
      <c r="CWO66" s="149"/>
      <c r="CWP66" s="149"/>
      <c r="CWQ66" s="149"/>
      <c r="CWR66" s="149"/>
      <c r="CWS66" s="149"/>
      <c r="CWT66" s="149"/>
      <c r="CWU66" s="149"/>
      <c r="CWV66" s="149"/>
      <c r="CWW66" s="149"/>
      <c r="CWX66" s="149"/>
      <c r="CWY66" s="149"/>
      <c r="CWZ66" s="149"/>
      <c r="CXA66" s="149"/>
      <c r="CXB66" s="149"/>
      <c r="CXC66" s="149"/>
      <c r="CXD66" s="149"/>
      <c r="CXE66" s="149"/>
      <c r="CXF66" s="149"/>
      <c r="CXG66" s="149"/>
      <c r="CXH66" s="149"/>
      <c r="CXI66" s="149"/>
      <c r="CXJ66" s="149"/>
      <c r="CXK66" s="149"/>
      <c r="CXL66" s="149"/>
      <c r="CXM66" s="149"/>
      <c r="CXN66" s="149"/>
      <c r="CXO66" s="149"/>
      <c r="CXP66" s="149"/>
      <c r="CXQ66" s="149"/>
      <c r="CXR66" s="149"/>
      <c r="CXS66" s="149"/>
      <c r="CXT66" s="149"/>
      <c r="CXU66" s="149"/>
      <c r="CXV66" s="149"/>
      <c r="CXW66" s="149"/>
      <c r="CXX66" s="149"/>
      <c r="CXY66" s="149"/>
      <c r="CXZ66" s="149"/>
      <c r="CYA66" s="149"/>
      <c r="CYB66" s="149"/>
      <c r="CYC66" s="149"/>
      <c r="CYD66" s="149"/>
      <c r="CYE66" s="149"/>
      <c r="CYF66" s="149"/>
      <c r="CYG66" s="149"/>
      <c r="CYH66" s="149"/>
      <c r="CYI66" s="149"/>
      <c r="CYJ66" s="149"/>
      <c r="CYK66" s="149"/>
      <c r="CYL66" s="149"/>
      <c r="CYM66" s="149"/>
      <c r="CYN66" s="149"/>
      <c r="CYO66" s="149"/>
      <c r="CYP66" s="149"/>
      <c r="CYQ66" s="149"/>
      <c r="CYR66" s="149"/>
      <c r="CYS66" s="149"/>
      <c r="CYT66" s="149"/>
      <c r="CYU66" s="149"/>
      <c r="CYV66" s="149"/>
      <c r="CYW66" s="149"/>
      <c r="CYX66" s="149"/>
      <c r="CYY66" s="149"/>
      <c r="CYZ66" s="149"/>
      <c r="CZA66" s="149"/>
      <c r="CZB66" s="149"/>
      <c r="CZC66" s="149"/>
      <c r="CZD66" s="149"/>
      <c r="CZE66" s="149"/>
      <c r="CZF66" s="149"/>
      <c r="CZG66" s="149"/>
      <c r="CZH66" s="149"/>
      <c r="CZI66" s="149"/>
      <c r="CZJ66" s="149"/>
      <c r="CZK66" s="149"/>
      <c r="CZL66" s="149"/>
      <c r="CZM66" s="149"/>
      <c r="CZN66" s="149"/>
      <c r="CZO66" s="149"/>
      <c r="CZP66" s="149"/>
      <c r="CZQ66" s="149"/>
      <c r="CZR66" s="149"/>
      <c r="CZS66" s="149"/>
      <c r="CZT66" s="149"/>
      <c r="CZU66" s="149"/>
      <c r="CZV66" s="149"/>
      <c r="CZW66" s="149"/>
      <c r="CZX66" s="149"/>
      <c r="CZY66" s="149"/>
      <c r="CZZ66" s="149"/>
      <c r="DAA66" s="149"/>
      <c r="DAB66" s="149"/>
      <c r="DAC66" s="149"/>
      <c r="DAD66" s="149"/>
      <c r="DAE66" s="149"/>
      <c r="DAF66" s="149"/>
      <c r="DAG66" s="149"/>
      <c r="DAH66" s="149"/>
      <c r="DAI66" s="149"/>
      <c r="DAJ66" s="149"/>
      <c r="DAK66" s="149"/>
      <c r="DAL66" s="149"/>
      <c r="DAM66" s="149"/>
      <c r="DAN66" s="149"/>
      <c r="DAO66" s="149"/>
      <c r="DAP66" s="149"/>
      <c r="DAQ66" s="149"/>
      <c r="DAR66" s="149"/>
      <c r="DAS66" s="149"/>
      <c r="DAT66" s="149"/>
      <c r="DAU66" s="149"/>
      <c r="DAV66" s="149"/>
      <c r="DAW66" s="149"/>
      <c r="DAX66" s="149"/>
      <c r="DAY66" s="149"/>
      <c r="DAZ66" s="149"/>
      <c r="DBA66" s="149"/>
      <c r="DBB66" s="149"/>
      <c r="DBC66" s="149"/>
      <c r="DBD66" s="149"/>
      <c r="DBE66" s="149"/>
      <c r="DBF66" s="149"/>
      <c r="DBG66" s="149"/>
      <c r="DBH66" s="149"/>
      <c r="DBI66" s="149"/>
      <c r="DBJ66" s="149"/>
      <c r="DBK66" s="149"/>
      <c r="DBL66" s="149"/>
      <c r="DBM66" s="149"/>
      <c r="DBN66" s="149"/>
      <c r="DBO66" s="149"/>
      <c r="DBP66" s="149"/>
      <c r="DBQ66" s="149"/>
      <c r="DBR66" s="149"/>
      <c r="DBS66" s="149"/>
      <c r="DBT66" s="149"/>
      <c r="DBU66" s="149"/>
      <c r="DBV66" s="149"/>
      <c r="DBW66" s="149"/>
      <c r="DBX66" s="149"/>
      <c r="DBY66" s="149"/>
      <c r="DBZ66" s="149"/>
      <c r="DCA66" s="149"/>
      <c r="DCB66" s="149"/>
      <c r="DCC66" s="149"/>
      <c r="DCD66" s="149"/>
      <c r="DCE66" s="149"/>
      <c r="DCF66" s="149"/>
      <c r="DCG66" s="149"/>
      <c r="DCH66" s="149"/>
      <c r="DCI66" s="149"/>
      <c r="DCJ66" s="149"/>
      <c r="DCK66" s="149"/>
      <c r="DCL66" s="149"/>
      <c r="DCM66" s="149"/>
      <c r="DCN66" s="149"/>
      <c r="DCO66" s="149"/>
      <c r="DCP66" s="149"/>
      <c r="DCQ66" s="149"/>
      <c r="DCR66" s="149"/>
      <c r="DCS66" s="149"/>
      <c r="DCT66" s="149"/>
      <c r="DCU66" s="149"/>
      <c r="DCV66" s="149"/>
      <c r="DCW66" s="149"/>
      <c r="DCX66" s="149"/>
      <c r="DCY66" s="149"/>
      <c r="DCZ66" s="149"/>
      <c r="DDA66" s="149"/>
      <c r="DDB66" s="149"/>
      <c r="DDC66" s="149"/>
      <c r="DDD66" s="149"/>
      <c r="DDE66" s="149"/>
      <c r="DDF66" s="149"/>
      <c r="DDG66" s="149"/>
      <c r="DDH66" s="149"/>
      <c r="DDI66" s="149"/>
      <c r="DDJ66" s="149"/>
      <c r="DDK66" s="149"/>
      <c r="DDL66" s="149"/>
      <c r="DDM66" s="149"/>
      <c r="DDN66" s="149"/>
      <c r="DDO66" s="149"/>
      <c r="DDP66" s="149"/>
      <c r="DDQ66" s="149"/>
      <c r="DDR66" s="149"/>
      <c r="DDS66" s="149"/>
      <c r="DDT66" s="149"/>
      <c r="DDU66" s="149"/>
      <c r="DDV66" s="149"/>
      <c r="DDW66" s="149"/>
      <c r="DDX66" s="149"/>
      <c r="DDY66" s="149"/>
      <c r="DDZ66" s="149"/>
      <c r="DEA66" s="149"/>
      <c r="DEB66" s="149"/>
      <c r="DEC66" s="149"/>
      <c r="DED66" s="149"/>
      <c r="DEE66" s="149"/>
      <c r="DEF66" s="149"/>
      <c r="DEG66" s="149"/>
      <c r="DEH66" s="149"/>
      <c r="DEI66" s="149"/>
      <c r="DEJ66" s="149"/>
      <c r="DEK66" s="149"/>
      <c r="DEL66" s="149"/>
      <c r="DEM66" s="149"/>
      <c r="DEN66" s="149"/>
      <c r="DEO66" s="149"/>
      <c r="DEP66" s="149"/>
      <c r="DEQ66" s="149"/>
      <c r="DER66" s="149"/>
      <c r="DES66" s="149"/>
      <c r="DET66" s="149"/>
      <c r="DEU66" s="149"/>
      <c r="DEV66" s="149"/>
      <c r="DEW66" s="149"/>
      <c r="DEX66" s="149"/>
      <c r="DEY66" s="149"/>
      <c r="DEZ66" s="149"/>
      <c r="DFA66" s="149"/>
      <c r="DFB66" s="149"/>
      <c r="DFC66" s="149"/>
      <c r="DFD66" s="149"/>
      <c r="DFE66" s="149"/>
      <c r="DFF66" s="149"/>
      <c r="DFG66" s="149"/>
      <c r="DFH66" s="149"/>
      <c r="DFI66" s="149"/>
      <c r="DFJ66" s="149"/>
      <c r="DFK66" s="149"/>
      <c r="DFL66" s="149"/>
      <c r="DFM66" s="149"/>
      <c r="DFN66" s="149"/>
      <c r="DFO66" s="149"/>
      <c r="DFP66" s="149"/>
      <c r="DFQ66" s="149"/>
      <c r="DFR66" s="149"/>
      <c r="DFS66" s="149"/>
      <c r="DFT66" s="149"/>
      <c r="DFU66" s="149"/>
      <c r="DFV66" s="149"/>
      <c r="DFW66" s="149"/>
      <c r="DFX66" s="149"/>
      <c r="DFY66" s="149"/>
      <c r="DFZ66" s="149"/>
      <c r="DGA66" s="149"/>
      <c r="DGB66" s="149"/>
      <c r="DGC66" s="149"/>
      <c r="DGD66" s="149"/>
      <c r="DGE66" s="149"/>
      <c r="DGF66" s="149"/>
      <c r="DGG66" s="149"/>
      <c r="DGH66" s="149"/>
      <c r="DGI66" s="149"/>
      <c r="DGJ66" s="149"/>
      <c r="DGK66" s="149"/>
      <c r="DGL66" s="149"/>
      <c r="DGM66" s="149"/>
      <c r="DGN66" s="149"/>
      <c r="DGO66" s="149"/>
      <c r="DGP66" s="149"/>
      <c r="DGQ66" s="149"/>
      <c r="DGR66" s="149"/>
      <c r="DGS66" s="149"/>
      <c r="DGT66" s="149"/>
      <c r="DGU66" s="149"/>
      <c r="DGV66" s="149"/>
      <c r="DGW66" s="149"/>
      <c r="DGX66" s="149"/>
      <c r="DGY66" s="149"/>
      <c r="DGZ66" s="149"/>
      <c r="DHA66" s="149"/>
      <c r="DHB66" s="149"/>
      <c r="DHC66" s="149"/>
      <c r="DHD66" s="149"/>
      <c r="DHE66" s="149"/>
      <c r="DHF66" s="149"/>
      <c r="DHG66" s="149"/>
      <c r="DHH66" s="149"/>
      <c r="DHI66" s="149"/>
      <c r="DHJ66" s="149"/>
      <c r="DHK66" s="149"/>
      <c r="DHL66" s="149"/>
      <c r="DHM66" s="149"/>
      <c r="DHN66" s="149"/>
      <c r="DHO66" s="149"/>
      <c r="DHP66" s="149"/>
      <c r="DHQ66" s="149"/>
      <c r="DHR66" s="149"/>
      <c r="DHS66" s="149"/>
      <c r="DHT66" s="149"/>
      <c r="DHU66" s="149"/>
      <c r="DHV66" s="149"/>
      <c r="DHW66" s="149"/>
      <c r="DHX66" s="149"/>
      <c r="DHY66" s="149"/>
      <c r="DHZ66" s="149"/>
      <c r="DIA66" s="149"/>
      <c r="DIB66" s="149"/>
      <c r="DIC66" s="149"/>
      <c r="DID66" s="149"/>
      <c r="DIE66" s="149"/>
      <c r="DIF66" s="149"/>
      <c r="DIG66" s="149"/>
      <c r="DIH66" s="149"/>
      <c r="DII66" s="149"/>
      <c r="DIJ66" s="149"/>
      <c r="DIK66" s="149"/>
      <c r="DIL66" s="149"/>
      <c r="DIM66" s="149"/>
      <c r="DIN66" s="149"/>
      <c r="DIO66" s="149"/>
      <c r="DIP66" s="149"/>
      <c r="DIQ66" s="149"/>
      <c r="DIR66" s="149"/>
      <c r="DIS66" s="149"/>
      <c r="DIT66" s="149"/>
      <c r="DIU66" s="149"/>
      <c r="DIV66" s="149"/>
      <c r="DIW66" s="149"/>
      <c r="DIX66" s="149"/>
      <c r="DIY66" s="149"/>
      <c r="DIZ66" s="149"/>
      <c r="DJA66" s="149"/>
      <c r="DJB66" s="149"/>
      <c r="DJC66" s="149"/>
      <c r="DJD66" s="149"/>
      <c r="DJE66" s="149"/>
      <c r="DJF66" s="149"/>
      <c r="DJG66" s="149"/>
      <c r="DJH66" s="149"/>
      <c r="DJI66" s="149"/>
      <c r="DJJ66" s="149"/>
      <c r="DJK66" s="149"/>
      <c r="DJL66" s="149"/>
      <c r="DJM66" s="149"/>
      <c r="DJN66" s="149"/>
      <c r="DJO66" s="149"/>
      <c r="DJP66" s="149"/>
      <c r="DJQ66" s="149"/>
      <c r="DJR66" s="149"/>
      <c r="DJS66" s="149"/>
      <c r="DJT66" s="149"/>
      <c r="DJU66" s="149"/>
      <c r="DJV66" s="149"/>
      <c r="DJW66" s="149"/>
      <c r="DJX66" s="149"/>
      <c r="DJY66" s="149"/>
      <c r="DJZ66" s="149"/>
      <c r="DKA66" s="149"/>
      <c r="DKB66" s="149"/>
      <c r="DKC66" s="149"/>
      <c r="DKD66" s="149"/>
      <c r="DKE66" s="149"/>
      <c r="DKF66" s="149"/>
      <c r="DKG66" s="149"/>
      <c r="DKH66" s="149"/>
      <c r="DKI66" s="149"/>
      <c r="DKJ66" s="149"/>
      <c r="DKK66" s="149"/>
      <c r="DKL66" s="149"/>
      <c r="DKM66" s="149"/>
      <c r="DKN66" s="149"/>
      <c r="DKO66" s="149"/>
      <c r="DKP66" s="149"/>
      <c r="DKQ66" s="149"/>
      <c r="DKR66" s="149"/>
      <c r="DKS66" s="149"/>
      <c r="DKT66" s="149"/>
      <c r="DKU66" s="149"/>
      <c r="DKV66" s="149"/>
      <c r="DKW66" s="149"/>
      <c r="DKX66" s="149"/>
      <c r="DKY66" s="149"/>
      <c r="DKZ66" s="149"/>
      <c r="DLA66" s="149"/>
      <c r="DLB66" s="149"/>
      <c r="DLC66" s="149"/>
      <c r="DLD66" s="149"/>
      <c r="DLE66" s="149"/>
      <c r="DLF66" s="149"/>
      <c r="DLG66" s="149"/>
      <c r="DLH66" s="149"/>
      <c r="DLI66" s="149"/>
      <c r="DLJ66" s="149"/>
      <c r="DLK66" s="149"/>
      <c r="DLL66" s="149"/>
      <c r="DLM66" s="149"/>
      <c r="DLN66" s="149"/>
      <c r="DLO66" s="149"/>
      <c r="DLP66" s="149"/>
      <c r="DLQ66" s="149"/>
      <c r="DLR66" s="149"/>
      <c r="DLS66" s="149"/>
      <c r="DLT66" s="149"/>
      <c r="DLU66" s="149"/>
      <c r="DLV66" s="149"/>
      <c r="DLW66" s="149"/>
      <c r="DLX66" s="149"/>
      <c r="DLY66" s="149"/>
      <c r="DLZ66" s="149"/>
      <c r="DMA66" s="149"/>
      <c r="DMB66" s="149"/>
      <c r="DMC66" s="149"/>
      <c r="DMD66" s="149"/>
      <c r="DME66" s="149"/>
      <c r="DMF66" s="149"/>
      <c r="DMG66" s="149"/>
      <c r="DMH66" s="149"/>
      <c r="DMI66" s="149"/>
      <c r="DMJ66" s="149"/>
      <c r="DMK66" s="149"/>
      <c r="DML66" s="149"/>
      <c r="DMM66" s="149"/>
      <c r="DMN66" s="149"/>
      <c r="DMO66" s="149"/>
      <c r="DMP66" s="149"/>
      <c r="DMQ66" s="149"/>
      <c r="DMR66" s="149"/>
      <c r="DMS66" s="149"/>
      <c r="DMT66" s="149"/>
      <c r="DMU66" s="149"/>
      <c r="DMV66" s="149"/>
      <c r="DMW66" s="149"/>
      <c r="DMX66" s="149"/>
      <c r="DMY66" s="149"/>
      <c r="DMZ66" s="149"/>
      <c r="DNA66" s="149"/>
      <c r="DNB66" s="149"/>
      <c r="DNC66" s="149"/>
      <c r="DND66" s="149"/>
      <c r="DNE66" s="149"/>
      <c r="DNF66" s="149"/>
      <c r="DNG66" s="149"/>
      <c r="DNH66" s="149"/>
      <c r="DNI66" s="149"/>
      <c r="DNJ66" s="149"/>
      <c r="DNK66" s="149"/>
      <c r="DNL66" s="149"/>
      <c r="DNM66" s="149"/>
      <c r="DNN66" s="149"/>
      <c r="DNO66" s="149"/>
      <c r="DNP66" s="149"/>
      <c r="DNQ66" s="149"/>
      <c r="DNR66" s="149"/>
      <c r="DNS66" s="149"/>
      <c r="DNT66" s="149"/>
      <c r="DNU66" s="149"/>
      <c r="DNV66" s="149"/>
      <c r="DNW66" s="149"/>
      <c r="DNX66" s="149"/>
      <c r="DNY66" s="149"/>
      <c r="DNZ66" s="149"/>
      <c r="DOA66" s="149"/>
      <c r="DOB66" s="149"/>
      <c r="DOC66" s="149"/>
      <c r="DOD66" s="149"/>
      <c r="DOE66" s="149"/>
      <c r="DOF66" s="149"/>
      <c r="DOG66" s="149"/>
      <c r="DOH66" s="149"/>
      <c r="DOI66" s="149"/>
      <c r="DOJ66" s="149"/>
      <c r="DOK66" s="149"/>
      <c r="DOL66" s="149"/>
      <c r="DOM66" s="149"/>
      <c r="DON66" s="149"/>
      <c r="DOO66" s="149"/>
      <c r="DOP66" s="149"/>
      <c r="DOQ66" s="149"/>
      <c r="DOR66" s="149"/>
      <c r="DOS66" s="149"/>
      <c r="DOT66" s="149"/>
      <c r="DOU66" s="149"/>
      <c r="DOV66" s="149"/>
      <c r="DOW66" s="149"/>
      <c r="DOX66" s="149"/>
      <c r="DOY66" s="149"/>
      <c r="DOZ66" s="149"/>
      <c r="DPA66" s="149"/>
      <c r="DPB66" s="149"/>
      <c r="DPC66" s="149"/>
      <c r="DPD66" s="149"/>
      <c r="DPE66" s="149"/>
      <c r="DPF66" s="149"/>
      <c r="DPG66" s="149"/>
      <c r="DPH66" s="149"/>
      <c r="DPI66" s="149"/>
      <c r="DPJ66" s="149"/>
      <c r="DPK66" s="149"/>
      <c r="DPL66" s="149"/>
      <c r="DPM66" s="149"/>
      <c r="DPN66" s="149"/>
      <c r="DPO66" s="149"/>
      <c r="DPP66" s="149"/>
      <c r="DPQ66" s="149"/>
      <c r="DPR66" s="149"/>
      <c r="DPS66" s="149"/>
      <c r="DPT66" s="149"/>
      <c r="DPU66" s="149"/>
      <c r="DPV66" s="149"/>
      <c r="DPW66" s="149"/>
      <c r="DPX66" s="149"/>
      <c r="DPY66" s="149"/>
      <c r="DPZ66" s="149"/>
      <c r="DQA66" s="149"/>
      <c r="DQB66" s="149"/>
      <c r="DQC66" s="149"/>
      <c r="DQD66" s="149"/>
      <c r="DQE66" s="149"/>
      <c r="DQF66" s="149"/>
      <c r="DQG66" s="149"/>
      <c r="DQH66" s="149"/>
      <c r="DQI66" s="149"/>
      <c r="DQJ66" s="149"/>
      <c r="DQK66" s="149"/>
      <c r="DQL66" s="149"/>
      <c r="DQM66" s="149"/>
      <c r="DQN66" s="149"/>
      <c r="DQO66" s="149"/>
      <c r="DQP66" s="149"/>
      <c r="DQQ66" s="149"/>
      <c r="DQR66" s="149"/>
      <c r="DQS66" s="149"/>
      <c r="DQT66" s="149"/>
      <c r="DQU66" s="149"/>
      <c r="DQV66" s="149"/>
      <c r="DQW66" s="149"/>
      <c r="DQX66" s="149"/>
      <c r="DQY66" s="149"/>
      <c r="DQZ66" s="149"/>
      <c r="DRA66" s="149"/>
      <c r="DRB66" s="149"/>
      <c r="DRC66" s="149"/>
      <c r="DRD66" s="149"/>
      <c r="DRE66" s="149"/>
      <c r="DRF66" s="149"/>
      <c r="DRG66" s="149"/>
      <c r="DRH66" s="149"/>
      <c r="DRI66" s="149"/>
      <c r="DRJ66" s="149"/>
      <c r="DRK66" s="149"/>
      <c r="DRL66" s="149"/>
      <c r="DRM66" s="149"/>
      <c r="DRN66" s="149"/>
      <c r="DRO66" s="149"/>
      <c r="DRP66" s="149"/>
      <c r="DRQ66" s="149"/>
      <c r="DRR66" s="149"/>
      <c r="DRS66" s="149"/>
      <c r="DRT66" s="149"/>
      <c r="DRU66" s="149"/>
      <c r="DRV66" s="149"/>
      <c r="DRW66" s="149"/>
      <c r="DRX66" s="149"/>
      <c r="DRY66" s="149"/>
      <c r="DRZ66" s="149"/>
      <c r="DSA66" s="149"/>
      <c r="DSB66" s="149"/>
      <c r="DSC66" s="149"/>
      <c r="DSD66" s="149"/>
      <c r="DSE66" s="149"/>
      <c r="DSF66" s="149"/>
      <c r="DSG66" s="149"/>
      <c r="DSH66" s="149"/>
      <c r="DSI66" s="149"/>
      <c r="DSJ66" s="149"/>
      <c r="DSK66" s="149"/>
      <c r="DSL66" s="149"/>
      <c r="DSM66" s="149"/>
      <c r="DSN66" s="149"/>
      <c r="DSO66" s="149"/>
      <c r="DSP66" s="149"/>
      <c r="DSQ66" s="149"/>
      <c r="DSR66" s="149"/>
      <c r="DSS66" s="149"/>
      <c r="DST66" s="149"/>
      <c r="DSU66" s="149"/>
      <c r="DSV66" s="149"/>
      <c r="DSW66" s="149"/>
      <c r="DSX66" s="149"/>
      <c r="DSY66" s="149"/>
      <c r="DSZ66" s="149"/>
      <c r="DTA66" s="149"/>
      <c r="DTB66" s="149"/>
      <c r="DTC66" s="149"/>
      <c r="DTD66" s="149"/>
      <c r="DTE66" s="149"/>
      <c r="DTF66" s="149"/>
      <c r="DTG66" s="149"/>
      <c r="DTH66" s="149"/>
      <c r="DTI66" s="149"/>
      <c r="DTJ66" s="149"/>
      <c r="DTK66" s="149"/>
      <c r="DTL66" s="149"/>
      <c r="DTM66" s="149"/>
      <c r="DTN66" s="149"/>
      <c r="DTO66" s="149"/>
      <c r="DTP66" s="149"/>
      <c r="DTQ66" s="149"/>
      <c r="DTR66" s="149"/>
      <c r="DTS66" s="149"/>
      <c r="DTT66" s="149"/>
      <c r="DTU66" s="149"/>
      <c r="DTV66" s="149"/>
      <c r="DTW66" s="149"/>
      <c r="DTX66" s="149"/>
      <c r="DTY66" s="149"/>
      <c r="DTZ66" s="149"/>
      <c r="DUA66" s="149"/>
      <c r="DUB66" s="149"/>
      <c r="DUC66" s="149"/>
      <c r="DUD66" s="149"/>
      <c r="DUE66" s="149"/>
      <c r="DUF66" s="149"/>
      <c r="DUG66" s="149"/>
      <c r="DUH66" s="149"/>
      <c r="DUI66" s="149"/>
      <c r="DUJ66" s="149"/>
      <c r="DUK66" s="149"/>
      <c r="DUL66" s="149"/>
      <c r="DUM66" s="149"/>
      <c r="DUN66" s="149"/>
      <c r="DUO66" s="149"/>
      <c r="DUP66" s="149"/>
      <c r="DUQ66" s="149"/>
      <c r="DUR66" s="149"/>
      <c r="DUS66" s="149"/>
      <c r="DUT66" s="149"/>
      <c r="DUU66" s="149"/>
      <c r="DUV66" s="149"/>
      <c r="DUW66" s="149"/>
      <c r="DUX66" s="149"/>
      <c r="DUY66" s="149"/>
      <c r="DUZ66" s="149"/>
      <c r="DVA66" s="149"/>
      <c r="DVB66" s="149"/>
      <c r="DVC66" s="149"/>
      <c r="DVD66" s="149"/>
      <c r="DVE66" s="149"/>
      <c r="DVF66" s="149"/>
      <c r="DVG66" s="149"/>
      <c r="DVH66" s="149"/>
      <c r="DVI66" s="149"/>
      <c r="DVJ66" s="149"/>
      <c r="DVK66" s="149"/>
      <c r="DVL66" s="149"/>
      <c r="DVM66" s="149"/>
      <c r="DVN66" s="149"/>
      <c r="DVO66" s="149"/>
      <c r="DVP66" s="149"/>
      <c r="DVQ66" s="149"/>
      <c r="DVR66" s="149"/>
      <c r="DVS66" s="149"/>
      <c r="DVT66" s="149"/>
      <c r="DVU66" s="149"/>
      <c r="DVV66" s="149"/>
      <c r="DVW66" s="149"/>
      <c r="DVX66" s="149"/>
      <c r="DVY66" s="149"/>
      <c r="DVZ66" s="149"/>
      <c r="DWA66" s="149"/>
      <c r="DWB66" s="149"/>
      <c r="DWC66" s="149"/>
      <c r="DWD66" s="149"/>
      <c r="DWE66" s="149"/>
      <c r="DWF66" s="149"/>
      <c r="DWG66" s="149"/>
      <c r="DWH66" s="149"/>
      <c r="DWI66" s="149"/>
      <c r="DWJ66" s="149"/>
      <c r="DWK66" s="149"/>
      <c r="DWL66" s="149"/>
      <c r="DWM66" s="149"/>
      <c r="DWN66" s="149"/>
      <c r="DWO66" s="149"/>
      <c r="DWP66" s="149"/>
      <c r="DWQ66" s="149"/>
      <c r="DWR66" s="149"/>
      <c r="DWS66" s="149"/>
      <c r="DWT66" s="149"/>
      <c r="DWU66" s="149"/>
      <c r="DWV66" s="149"/>
      <c r="DWW66" s="149"/>
      <c r="DWX66" s="149"/>
      <c r="DWY66" s="149"/>
      <c r="DWZ66" s="149"/>
      <c r="DXA66" s="149"/>
      <c r="DXB66" s="149"/>
      <c r="DXC66" s="149"/>
      <c r="DXD66" s="149"/>
      <c r="DXE66" s="149"/>
      <c r="DXF66" s="149"/>
      <c r="DXG66" s="149"/>
      <c r="DXH66" s="149"/>
      <c r="DXI66" s="149"/>
      <c r="DXJ66" s="149"/>
      <c r="DXK66" s="149"/>
      <c r="DXL66" s="149"/>
      <c r="DXM66" s="149"/>
      <c r="DXN66" s="149"/>
      <c r="DXO66" s="149"/>
      <c r="DXP66" s="149"/>
      <c r="DXQ66" s="149"/>
      <c r="DXR66" s="149"/>
      <c r="DXS66" s="149"/>
      <c r="DXT66" s="149"/>
      <c r="DXU66" s="149"/>
      <c r="DXV66" s="149"/>
      <c r="DXW66" s="149"/>
      <c r="DXX66" s="149"/>
      <c r="DXY66" s="149"/>
      <c r="DXZ66" s="149"/>
      <c r="DYA66" s="149"/>
      <c r="DYB66" s="149"/>
      <c r="DYC66" s="149"/>
      <c r="DYD66" s="149"/>
      <c r="DYE66" s="149"/>
      <c r="DYF66" s="149"/>
      <c r="DYG66" s="149"/>
      <c r="DYH66" s="149"/>
      <c r="DYI66" s="149"/>
      <c r="DYJ66" s="149"/>
      <c r="DYK66" s="149"/>
      <c r="DYL66" s="149"/>
      <c r="DYM66" s="149"/>
      <c r="DYN66" s="149"/>
      <c r="DYO66" s="149"/>
      <c r="DYP66" s="149"/>
      <c r="DYQ66" s="149"/>
      <c r="DYR66" s="149"/>
      <c r="DYS66" s="149"/>
      <c r="DYT66" s="149"/>
      <c r="DYU66" s="149"/>
      <c r="DYV66" s="149"/>
      <c r="DYW66" s="149"/>
      <c r="DYX66" s="149"/>
      <c r="DYY66" s="149"/>
      <c r="DYZ66" s="149"/>
      <c r="DZA66" s="149"/>
      <c r="DZB66" s="149"/>
      <c r="DZC66" s="149"/>
      <c r="DZD66" s="149"/>
      <c r="DZE66" s="149"/>
      <c r="DZF66" s="149"/>
      <c r="DZG66" s="149"/>
      <c r="DZH66" s="149"/>
      <c r="DZI66" s="149"/>
      <c r="DZJ66" s="149"/>
      <c r="DZK66" s="149"/>
      <c r="DZL66" s="149"/>
      <c r="DZM66" s="149"/>
      <c r="DZN66" s="149"/>
      <c r="DZO66" s="149"/>
      <c r="DZP66" s="149"/>
      <c r="DZQ66" s="149"/>
      <c r="DZR66" s="149"/>
      <c r="DZS66" s="149"/>
      <c r="DZT66" s="149"/>
      <c r="DZU66" s="149"/>
      <c r="DZV66" s="149"/>
      <c r="DZW66" s="149"/>
      <c r="DZX66" s="149"/>
      <c r="DZY66" s="149"/>
      <c r="DZZ66" s="149"/>
      <c r="EAA66" s="149"/>
      <c r="EAB66" s="149"/>
      <c r="EAC66" s="149"/>
      <c r="EAD66" s="149"/>
      <c r="EAE66" s="149"/>
      <c r="EAF66" s="149"/>
      <c r="EAG66" s="149"/>
      <c r="EAH66" s="149"/>
      <c r="EAI66" s="149"/>
      <c r="EAJ66" s="149"/>
      <c r="EAK66" s="149"/>
      <c r="EAL66" s="149"/>
      <c r="EAM66" s="149"/>
      <c r="EAN66" s="149"/>
      <c r="EAO66" s="149"/>
      <c r="EAP66" s="149"/>
      <c r="EAQ66" s="149"/>
      <c r="EAR66" s="149"/>
      <c r="EAS66" s="149"/>
      <c r="EAT66" s="149"/>
      <c r="EAU66" s="149"/>
      <c r="EAV66" s="149"/>
      <c r="EAW66" s="149"/>
      <c r="EAX66" s="149"/>
      <c r="EAY66" s="149"/>
      <c r="EAZ66" s="149"/>
      <c r="EBA66" s="149"/>
      <c r="EBB66" s="149"/>
      <c r="EBC66" s="149"/>
      <c r="EBD66" s="149"/>
      <c r="EBE66" s="149"/>
      <c r="EBF66" s="149"/>
      <c r="EBG66" s="149"/>
      <c r="EBH66" s="149"/>
      <c r="EBI66" s="149"/>
      <c r="EBJ66" s="149"/>
      <c r="EBK66" s="149"/>
      <c r="EBL66" s="149"/>
      <c r="EBM66" s="149"/>
      <c r="EBN66" s="149"/>
      <c r="EBO66" s="149"/>
      <c r="EBP66" s="149"/>
      <c r="EBQ66" s="149"/>
      <c r="EBR66" s="149"/>
      <c r="EBS66" s="149"/>
      <c r="EBT66" s="149"/>
      <c r="EBU66" s="149"/>
      <c r="EBV66" s="149"/>
      <c r="EBW66" s="149"/>
      <c r="EBX66" s="149"/>
      <c r="EBY66" s="149"/>
      <c r="EBZ66" s="149"/>
      <c r="ECA66" s="149"/>
      <c r="ECB66" s="149"/>
      <c r="ECC66" s="149"/>
      <c r="ECD66" s="149"/>
      <c r="ECE66" s="149"/>
      <c r="ECF66" s="149"/>
      <c r="ECG66" s="149"/>
      <c r="ECH66" s="149"/>
      <c r="ECI66" s="149"/>
      <c r="ECJ66" s="149"/>
      <c r="ECK66" s="149"/>
      <c r="ECL66" s="149"/>
      <c r="ECM66" s="149"/>
      <c r="ECN66" s="149"/>
      <c r="ECO66" s="149"/>
      <c r="ECP66" s="149"/>
      <c r="ECQ66" s="149"/>
      <c r="ECR66" s="149"/>
      <c r="ECS66" s="149"/>
      <c r="ECT66" s="149"/>
      <c r="ECU66" s="149"/>
      <c r="ECV66" s="149"/>
      <c r="ECW66" s="149"/>
      <c r="ECX66" s="149"/>
      <c r="ECY66" s="149"/>
      <c r="ECZ66" s="149"/>
      <c r="EDA66" s="149"/>
      <c r="EDB66" s="149"/>
      <c r="EDC66" s="149"/>
      <c r="EDD66" s="149"/>
      <c r="EDE66" s="149"/>
      <c r="EDF66" s="149"/>
      <c r="EDG66" s="149"/>
      <c r="EDH66" s="149"/>
      <c r="EDI66" s="149"/>
      <c r="EDJ66" s="149"/>
      <c r="EDK66" s="149"/>
      <c r="EDL66" s="149"/>
      <c r="EDM66" s="149"/>
      <c r="EDN66" s="149"/>
      <c r="EDO66" s="149"/>
      <c r="EDP66" s="149"/>
      <c r="EDQ66" s="149"/>
      <c r="EDR66" s="149"/>
      <c r="EDS66" s="149"/>
      <c r="EDT66" s="149"/>
      <c r="EDU66" s="149"/>
      <c r="EDV66" s="149"/>
      <c r="EDW66" s="149"/>
      <c r="EDX66" s="149"/>
      <c r="EDY66" s="149"/>
      <c r="EDZ66" s="149"/>
      <c r="EEA66" s="149"/>
      <c r="EEB66" s="149"/>
      <c r="EEC66" s="149"/>
      <c r="EED66" s="149"/>
      <c r="EEE66" s="149"/>
      <c r="EEF66" s="149"/>
      <c r="EEG66" s="149"/>
      <c r="EEH66" s="149"/>
      <c r="EEI66" s="149"/>
      <c r="EEJ66" s="149"/>
      <c r="EEK66" s="149"/>
      <c r="EEL66" s="149"/>
      <c r="EEM66" s="149"/>
      <c r="EEN66" s="149"/>
      <c r="EEO66" s="149"/>
      <c r="EEP66" s="149"/>
      <c r="EEQ66" s="149"/>
      <c r="EER66" s="149"/>
      <c r="EES66" s="149"/>
      <c r="EET66" s="149"/>
      <c r="EEU66" s="149"/>
      <c r="EEV66" s="149"/>
      <c r="EEW66" s="149"/>
      <c r="EEX66" s="149"/>
      <c r="EEY66" s="149"/>
      <c r="EEZ66" s="149"/>
      <c r="EFA66" s="149"/>
      <c r="EFB66" s="149"/>
      <c r="EFC66" s="149"/>
      <c r="EFD66" s="149"/>
      <c r="EFE66" s="149"/>
      <c r="EFF66" s="149"/>
      <c r="EFG66" s="149"/>
      <c r="EFH66" s="149"/>
      <c r="EFI66" s="149"/>
      <c r="EFJ66" s="149"/>
      <c r="EFK66" s="149"/>
      <c r="EFL66" s="149"/>
      <c r="EFM66" s="149"/>
      <c r="EFN66" s="149"/>
      <c r="EFO66" s="149"/>
      <c r="EFP66" s="149"/>
      <c r="EFQ66" s="149"/>
      <c r="EFR66" s="149"/>
      <c r="EFS66" s="149"/>
      <c r="EFT66" s="149"/>
      <c r="EFU66" s="149"/>
      <c r="EFV66" s="149"/>
      <c r="EFW66" s="149"/>
      <c r="EFX66" s="149"/>
      <c r="EFY66" s="149"/>
      <c r="EFZ66" s="149"/>
      <c r="EGA66" s="149"/>
      <c r="EGB66" s="149"/>
      <c r="EGC66" s="149"/>
      <c r="EGD66" s="149"/>
      <c r="EGE66" s="149"/>
      <c r="EGF66" s="149"/>
      <c r="EGG66" s="149"/>
      <c r="EGH66" s="149"/>
      <c r="EGI66" s="149"/>
      <c r="EGJ66" s="149"/>
      <c r="EGK66" s="149"/>
      <c r="EGL66" s="149"/>
      <c r="EGM66" s="149"/>
      <c r="EGN66" s="149"/>
      <c r="EGO66" s="149"/>
      <c r="EGP66" s="149"/>
      <c r="EGQ66" s="149"/>
      <c r="EGR66" s="149"/>
      <c r="EGS66" s="149"/>
      <c r="EGT66" s="149"/>
      <c r="EGU66" s="149"/>
      <c r="EGV66" s="149"/>
      <c r="EGW66" s="149"/>
      <c r="EGX66" s="149"/>
      <c r="EGY66" s="149"/>
      <c r="EGZ66" s="149"/>
      <c r="EHA66" s="149"/>
      <c r="EHB66" s="149"/>
      <c r="EHC66" s="149"/>
      <c r="EHD66" s="149"/>
      <c r="EHE66" s="149"/>
      <c r="EHF66" s="149"/>
      <c r="EHG66" s="149"/>
      <c r="EHH66" s="149"/>
      <c r="EHI66" s="149"/>
      <c r="EHJ66" s="149"/>
      <c r="EHK66" s="149"/>
      <c r="EHL66" s="149"/>
      <c r="EHM66" s="149"/>
      <c r="EHN66" s="149"/>
      <c r="EHO66" s="149"/>
      <c r="EHP66" s="149"/>
      <c r="EHQ66" s="149"/>
      <c r="EHR66" s="149"/>
      <c r="EHS66" s="149"/>
      <c r="EHT66" s="149"/>
      <c r="EHU66" s="149"/>
      <c r="EHV66" s="149"/>
      <c r="EHW66" s="149"/>
      <c r="EHX66" s="149"/>
      <c r="EHY66" s="149"/>
      <c r="EHZ66" s="149"/>
      <c r="EIA66" s="149"/>
      <c r="EIB66" s="149"/>
      <c r="EIC66" s="149"/>
      <c r="EID66" s="149"/>
      <c r="EIE66" s="149"/>
      <c r="EIF66" s="149"/>
      <c r="EIG66" s="149"/>
      <c r="EIH66" s="149"/>
      <c r="EII66" s="149"/>
      <c r="EIJ66" s="149"/>
      <c r="EIK66" s="149"/>
      <c r="EIL66" s="149"/>
      <c r="EIM66" s="149"/>
      <c r="EIN66" s="149"/>
      <c r="EIO66" s="149"/>
      <c r="EIP66" s="149"/>
      <c r="EIQ66" s="149"/>
      <c r="EIR66" s="149"/>
      <c r="EIS66" s="149"/>
      <c r="EIT66" s="149"/>
      <c r="EIU66" s="149"/>
      <c r="EIV66" s="149"/>
      <c r="EIW66" s="149"/>
      <c r="EIX66" s="149"/>
      <c r="EIY66" s="149"/>
      <c r="EIZ66" s="149"/>
      <c r="EJA66" s="149"/>
      <c r="EJB66" s="149"/>
      <c r="EJC66" s="149"/>
      <c r="EJD66" s="149"/>
      <c r="EJE66" s="149"/>
      <c r="EJF66" s="149"/>
      <c r="EJG66" s="149"/>
      <c r="EJH66" s="149"/>
      <c r="EJI66" s="149"/>
      <c r="EJJ66" s="149"/>
      <c r="EJK66" s="149"/>
      <c r="EJL66" s="149"/>
      <c r="EJM66" s="149"/>
      <c r="EJN66" s="149"/>
      <c r="EJO66" s="149"/>
      <c r="EJP66" s="149"/>
      <c r="EJQ66" s="149"/>
      <c r="EJR66" s="149"/>
      <c r="EJS66" s="149"/>
      <c r="EJT66" s="149"/>
      <c r="EJU66" s="149"/>
      <c r="EJV66" s="149"/>
      <c r="EJW66" s="149"/>
      <c r="EJX66" s="149"/>
      <c r="EJY66" s="149"/>
      <c r="EJZ66" s="149"/>
      <c r="EKA66" s="149"/>
      <c r="EKB66" s="149"/>
      <c r="EKC66" s="149"/>
      <c r="EKD66" s="149"/>
      <c r="EKE66" s="149"/>
      <c r="EKF66" s="149"/>
      <c r="EKG66" s="149"/>
      <c r="EKH66" s="149"/>
      <c r="EKI66" s="149"/>
      <c r="EKJ66" s="149"/>
      <c r="EKK66" s="149"/>
      <c r="EKL66" s="149"/>
      <c r="EKM66" s="149"/>
      <c r="EKN66" s="149"/>
      <c r="EKO66" s="149"/>
      <c r="EKP66" s="149"/>
      <c r="EKQ66" s="149"/>
      <c r="EKR66" s="149"/>
      <c r="EKS66" s="149"/>
      <c r="EKT66" s="149"/>
      <c r="EKU66" s="149"/>
      <c r="EKV66" s="149"/>
      <c r="EKW66" s="149"/>
      <c r="EKX66" s="149"/>
      <c r="EKY66" s="149"/>
      <c r="EKZ66" s="149"/>
      <c r="ELA66" s="149"/>
      <c r="ELB66" s="149"/>
      <c r="ELC66" s="149"/>
      <c r="ELD66" s="149"/>
      <c r="ELE66" s="149"/>
      <c r="ELF66" s="149"/>
      <c r="ELG66" s="149"/>
      <c r="ELH66" s="149"/>
      <c r="ELI66" s="149"/>
      <c r="ELJ66" s="149"/>
      <c r="ELK66" s="149"/>
      <c r="ELL66" s="149"/>
      <c r="ELM66" s="149"/>
      <c r="ELN66" s="149"/>
      <c r="ELO66" s="149"/>
      <c r="ELP66" s="149"/>
      <c r="ELQ66" s="149"/>
      <c r="ELR66" s="149"/>
      <c r="ELS66" s="149"/>
      <c r="ELT66" s="149"/>
      <c r="ELU66" s="149"/>
      <c r="ELV66" s="149"/>
      <c r="ELW66" s="149"/>
      <c r="ELX66" s="149"/>
      <c r="ELY66" s="149"/>
      <c r="ELZ66" s="149"/>
      <c r="EMA66" s="149"/>
      <c r="EMB66" s="149"/>
      <c r="EMC66" s="149"/>
      <c r="EMD66" s="149"/>
      <c r="EME66" s="149"/>
      <c r="EMF66" s="149"/>
      <c r="EMG66" s="149"/>
      <c r="EMH66" s="149"/>
      <c r="EMI66" s="149"/>
      <c r="EMJ66" s="149"/>
      <c r="EMK66" s="149"/>
      <c r="EML66" s="149"/>
      <c r="EMM66" s="149"/>
      <c r="EMN66" s="149"/>
      <c r="EMO66" s="149"/>
      <c r="EMP66" s="149"/>
      <c r="EMQ66" s="149"/>
      <c r="EMR66" s="149"/>
      <c r="EMS66" s="149"/>
      <c r="EMT66" s="149"/>
      <c r="EMU66" s="149"/>
      <c r="EMV66" s="149"/>
      <c r="EMW66" s="149"/>
      <c r="EMX66" s="149"/>
      <c r="EMY66" s="149"/>
      <c r="EMZ66" s="149"/>
      <c r="ENA66" s="149"/>
      <c r="ENB66" s="149"/>
      <c r="ENC66" s="149"/>
      <c r="END66" s="149"/>
      <c r="ENE66" s="149"/>
      <c r="ENF66" s="149"/>
      <c r="ENG66" s="149"/>
      <c r="ENH66" s="149"/>
      <c r="ENI66" s="149"/>
      <c r="ENJ66" s="149"/>
      <c r="ENK66" s="149"/>
      <c r="ENL66" s="149"/>
      <c r="ENM66" s="149"/>
      <c r="ENN66" s="149"/>
      <c r="ENO66" s="149"/>
      <c r="ENP66" s="149"/>
      <c r="ENQ66" s="149"/>
      <c r="ENR66" s="149"/>
      <c r="ENS66" s="149"/>
      <c r="ENT66" s="149"/>
      <c r="ENU66" s="149"/>
      <c r="ENV66" s="149"/>
      <c r="ENW66" s="149"/>
      <c r="ENX66" s="149"/>
      <c r="ENY66" s="149"/>
      <c r="ENZ66" s="149"/>
      <c r="EOA66" s="149"/>
      <c r="EOB66" s="149"/>
      <c r="EOC66" s="149"/>
      <c r="EOD66" s="149"/>
      <c r="EOE66" s="149"/>
      <c r="EOF66" s="149"/>
      <c r="EOG66" s="149"/>
      <c r="EOH66" s="149"/>
      <c r="EOI66" s="149"/>
      <c r="EOJ66" s="149"/>
      <c r="EOK66" s="149"/>
      <c r="EOL66" s="149"/>
      <c r="EOM66" s="149"/>
      <c r="EON66" s="149"/>
      <c r="EOO66" s="149"/>
      <c r="EOP66" s="149"/>
      <c r="EOQ66" s="149"/>
      <c r="EOR66" s="149"/>
      <c r="EOS66" s="149"/>
      <c r="EOT66" s="149"/>
      <c r="EOU66" s="149"/>
      <c r="EOV66" s="149"/>
      <c r="EOW66" s="149"/>
      <c r="EOX66" s="149"/>
      <c r="EOY66" s="149"/>
      <c r="EOZ66" s="149"/>
      <c r="EPA66" s="149"/>
      <c r="EPB66" s="149"/>
      <c r="EPC66" s="149"/>
      <c r="EPD66" s="149"/>
      <c r="EPE66" s="149"/>
      <c r="EPF66" s="149"/>
      <c r="EPG66" s="149"/>
      <c r="EPH66" s="149"/>
      <c r="EPI66" s="149"/>
      <c r="EPJ66" s="149"/>
      <c r="EPK66" s="149"/>
      <c r="EPL66" s="149"/>
      <c r="EPM66" s="149"/>
      <c r="EPN66" s="149"/>
      <c r="EPO66" s="149"/>
      <c r="EPP66" s="149"/>
      <c r="EPQ66" s="149"/>
      <c r="EPR66" s="149"/>
      <c r="EPS66" s="149"/>
      <c r="EPT66" s="149"/>
      <c r="EPU66" s="149"/>
      <c r="EPV66" s="149"/>
      <c r="EPW66" s="149"/>
      <c r="EPX66" s="149"/>
      <c r="EPY66" s="149"/>
      <c r="EPZ66" s="149"/>
      <c r="EQA66" s="149"/>
      <c r="EQB66" s="149"/>
      <c r="EQC66" s="149"/>
      <c r="EQD66" s="149"/>
      <c r="EQE66" s="149"/>
      <c r="EQF66" s="149"/>
      <c r="EQG66" s="149"/>
      <c r="EQH66" s="149"/>
      <c r="EQI66" s="149"/>
      <c r="EQJ66" s="149"/>
      <c r="EQK66" s="149"/>
      <c r="EQL66" s="149"/>
      <c r="EQM66" s="149"/>
      <c r="EQN66" s="149"/>
      <c r="EQO66" s="149"/>
      <c r="EQP66" s="149"/>
      <c r="EQQ66" s="149"/>
      <c r="EQR66" s="149"/>
      <c r="EQS66" s="149"/>
      <c r="EQT66" s="149"/>
      <c r="EQU66" s="149"/>
      <c r="EQV66" s="149"/>
      <c r="EQW66" s="149"/>
      <c r="EQX66" s="149"/>
      <c r="EQY66" s="149"/>
      <c r="EQZ66" s="149"/>
      <c r="ERA66" s="149"/>
      <c r="ERB66" s="149"/>
      <c r="ERC66" s="149"/>
      <c r="ERD66" s="149"/>
      <c r="ERE66" s="149"/>
      <c r="ERF66" s="149"/>
      <c r="ERG66" s="149"/>
      <c r="ERH66" s="149"/>
      <c r="ERI66" s="149"/>
      <c r="ERJ66" s="149"/>
      <c r="ERK66" s="149"/>
      <c r="ERL66" s="149"/>
      <c r="ERM66" s="149"/>
      <c r="ERN66" s="149"/>
      <c r="ERO66" s="149"/>
      <c r="ERP66" s="149"/>
      <c r="ERQ66" s="149"/>
      <c r="ERR66" s="149"/>
      <c r="ERS66" s="149"/>
      <c r="ERT66" s="149"/>
      <c r="ERU66" s="149"/>
      <c r="ERV66" s="149"/>
      <c r="ERW66" s="149"/>
      <c r="ERX66" s="149"/>
      <c r="ERY66" s="149"/>
      <c r="ERZ66" s="149"/>
      <c r="ESA66" s="149"/>
      <c r="ESB66" s="149"/>
      <c r="ESC66" s="149"/>
      <c r="ESD66" s="149"/>
      <c r="ESE66" s="149"/>
      <c r="ESF66" s="149"/>
      <c r="ESG66" s="149"/>
      <c r="ESH66" s="149"/>
      <c r="ESI66" s="149"/>
      <c r="ESJ66" s="149"/>
      <c r="ESK66" s="149"/>
      <c r="ESL66" s="149"/>
      <c r="ESM66" s="149"/>
      <c r="ESN66" s="149"/>
      <c r="ESO66" s="149"/>
      <c r="ESP66" s="149"/>
      <c r="ESQ66" s="149"/>
      <c r="ESR66" s="149"/>
      <c r="ESS66" s="149"/>
      <c r="EST66" s="149"/>
      <c r="ESU66" s="149"/>
      <c r="ESV66" s="149"/>
      <c r="ESW66" s="149"/>
      <c r="ESX66" s="149"/>
      <c r="ESY66" s="149"/>
      <c r="ESZ66" s="149"/>
      <c r="ETA66" s="149"/>
      <c r="ETB66" s="149"/>
      <c r="ETC66" s="149"/>
      <c r="ETD66" s="149"/>
      <c r="ETE66" s="149"/>
      <c r="ETF66" s="149"/>
      <c r="ETG66" s="149"/>
      <c r="ETH66" s="149"/>
      <c r="ETI66" s="149"/>
      <c r="ETJ66" s="149"/>
      <c r="ETK66" s="149"/>
      <c r="ETL66" s="149"/>
      <c r="ETM66" s="149"/>
      <c r="ETN66" s="149"/>
      <c r="ETO66" s="149"/>
      <c r="ETP66" s="149"/>
      <c r="ETQ66" s="149"/>
      <c r="ETR66" s="149"/>
      <c r="ETS66" s="149"/>
      <c r="ETT66" s="149"/>
      <c r="ETU66" s="149"/>
      <c r="ETV66" s="149"/>
      <c r="ETW66" s="149"/>
      <c r="ETX66" s="149"/>
      <c r="ETY66" s="149"/>
      <c r="ETZ66" s="149"/>
      <c r="EUA66" s="149"/>
      <c r="EUB66" s="149"/>
      <c r="EUC66" s="149"/>
      <c r="EUD66" s="149"/>
      <c r="EUE66" s="149"/>
      <c r="EUF66" s="149"/>
      <c r="EUG66" s="149"/>
      <c r="EUH66" s="149"/>
      <c r="EUI66" s="149"/>
      <c r="EUJ66" s="149"/>
      <c r="EUK66" s="149"/>
      <c r="EUL66" s="149"/>
      <c r="EUM66" s="149"/>
      <c r="EUN66" s="149"/>
      <c r="EUO66" s="149"/>
      <c r="EUP66" s="149"/>
      <c r="EUQ66" s="149"/>
      <c r="EUR66" s="149"/>
      <c r="EUS66" s="149"/>
      <c r="EUT66" s="149"/>
      <c r="EUU66" s="149"/>
      <c r="EUV66" s="149"/>
      <c r="EUW66" s="149"/>
      <c r="EUX66" s="149"/>
      <c r="EUY66" s="149"/>
      <c r="EUZ66" s="149"/>
      <c r="EVA66" s="149"/>
      <c r="EVB66" s="149"/>
      <c r="EVC66" s="149"/>
      <c r="EVD66" s="149"/>
      <c r="EVE66" s="149"/>
      <c r="EVF66" s="149"/>
      <c r="EVG66" s="149"/>
      <c r="EVH66" s="149"/>
      <c r="EVI66" s="149"/>
      <c r="EVJ66" s="149"/>
      <c r="EVK66" s="149"/>
      <c r="EVL66" s="149"/>
      <c r="EVM66" s="149"/>
      <c r="EVN66" s="149"/>
      <c r="EVO66" s="149"/>
      <c r="EVP66" s="149"/>
      <c r="EVQ66" s="149"/>
      <c r="EVR66" s="149"/>
      <c r="EVS66" s="149"/>
      <c r="EVT66" s="149"/>
      <c r="EVU66" s="149"/>
      <c r="EVV66" s="149"/>
      <c r="EVW66" s="149"/>
      <c r="EVX66" s="149"/>
      <c r="EVY66" s="149"/>
      <c r="EVZ66" s="149"/>
      <c r="EWA66" s="149"/>
      <c r="EWB66" s="149"/>
      <c r="EWC66" s="149"/>
      <c r="EWD66" s="149"/>
      <c r="EWE66" s="149"/>
      <c r="EWF66" s="149"/>
      <c r="EWG66" s="149"/>
      <c r="EWH66" s="149"/>
      <c r="EWI66" s="149"/>
      <c r="EWJ66" s="149"/>
      <c r="EWK66" s="149"/>
      <c r="EWL66" s="149"/>
      <c r="EWM66" s="149"/>
      <c r="EWN66" s="149"/>
      <c r="EWO66" s="149"/>
      <c r="EWP66" s="149"/>
      <c r="EWQ66" s="149"/>
      <c r="EWR66" s="149"/>
      <c r="EWS66" s="149"/>
      <c r="EWT66" s="149"/>
      <c r="EWU66" s="149"/>
      <c r="EWV66" s="149"/>
      <c r="EWW66" s="149"/>
      <c r="EWX66" s="149"/>
      <c r="EWY66" s="149"/>
      <c r="EWZ66" s="149"/>
      <c r="EXA66" s="149"/>
      <c r="EXB66" s="149"/>
      <c r="EXC66" s="149"/>
      <c r="EXD66" s="149"/>
      <c r="EXE66" s="149"/>
      <c r="EXF66" s="149"/>
      <c r="EXG66" s="149"/>
      <c r="EXH66" s="149"/>
      <c r="EXI66" s="149"/>
      <c r="EXJ66" s="149"/>
      <c r="EXK66" s="149"/>
      <c r="EXL66" s="149"/>
      <c r="EXM66" s="149"/>
      <c r="EXN66" s="149"/>
      <c r="EXO66" s="149"/>
      <c r="EXP66" s="149"/>
      <c r="EXQ66" s="149"/>
      <c r="EXR66" s="149"/>
      <c r="EXS66" s="149"/>
      <c r="EXT66" s="149"/>
      <c r="EXU66" s="149"/>
      <c r="EXV66" s="149"/>
      <c r="EXW66" s="149"/>
      <c r="EXX66" s="149"/>
      <c r="EXY66" s="149"/>
      <c r="EXZ66" s="149"/>
      <c r="EYA66" s="149"/>
      <c r="EYB66" s="149"/>
      <c r="EYC66" s="149"/>
      <c r="EYD66" s="149"/>
      <c r="EYE66" s="149"/>
      <c r="EYF66" s="149"/>
      <c r="EYG66" s="149"/>
      <c r="EYH66" s="149"/>
      <c r="EYI66" s="149"/>
      <c r="EYJ66" s="149"/>
      <c r="EYK66" s="149"/>
      <c r="EYL66" s="149"/>
      <c r="EYM66" s="149"/>
      <c r="EYN66" s="149"/>
      <c r="EYO66" s="149"/>
      <c r="EYP66" s="149"/>
      <c r="EYQ66" s="149"/>
      <c r="EYR66" s="149"/>
      <c r="EYS66" s="149"/>
      <c r="EYT66" s="149"/>
      <c r="EYU66" s="149"/>
      <c r="EYV66" s="149"/>
      <c r="EYW66" s="149"/>
      <c r="EYX66" s="149"/>
      <c r="EYY66" s="149"/>
      <c r="EYZ66" s="149"/>
      <c r="EZA66" s="149"/>
      <c r="EZB66" s="149"/>
      <c r="EZC66" s="149"/>
      <c r="EZD66" s="149"/>
      <c r="EZE66" s="149"/>
      <c r="EZF66" s="149"/>
      <c r="EZG66" s="149"/>
      <c r="EZH66" s="149"/>
      <c r="EZI66" s="149"/>
      <c r="EZJ66" s="149"/>
      <c r="EZK66" s="149"/>
      <c r="EZL66" s="149"/>
      <c r="EZM66" s="149"/>
      <c r="EZN66" s="149"/>
      <c r="EZO66" s="149"/>
      <c r="EZP66" s="149"/>
      <c r="EZQ66" s="149"/>
      <c r="EZR66" s="149"/>
      <c r="EZS66" s="149"/>
      <c r="EZT66" s="149"/>
      <c r="EZU66" s="149"/>
      <c r="EZV66" s="149"/>
      <c r="EZW66" s="149"/>
      <c r="EZX66" s="149"/>
      <c r="EZY66" s="149"/>
      <c r="EZZ66" s="149"/>
      <c r="FAA66" s="149"/>
      <c r="FAB66" s="149"/>
      <c r="FAC66" s="149"/>
      <c r="FAD66" s="149"/>
      <c r="FAE66" s="149"/>
      <c r="FAF66" s="149"/>
      <c r="FAG66" s="149"/>
      <c r="FAH66" s="149"/>
      <c r="FAI66" s="149"/>
      <c r="FAJ66" s="149"/>
      <c r="FAK66" s="149"/>
      <c r="FAL66" s="149"/>
      <c r="FAM66" s="149"/>
      <c r="FAN66" s="149"/>
      <c r="FAO66" s="149"/>
      <c r="FAP66" s="149"/>
      <c r="FAQ66" s="149"/>
      <c r="FAR66" s="149"/>
      <c r="FAS66" s="149"/>
      <c r="FAT66" s="149"/>
      <c r="FAU66" s="149"/>
      <c r="FAV66" s="149"/>
      <c r="FAW66" s="149"/>
      <c r="FAX66" s="149"/>
      <c r="FAY66" s="149"/>
      <c r="FAZ66" s="149"/>
      <c r="FBA66" s="149"/>
      <c r="FBB66" s="149"/>
      <c r="FBC66" s="149"/>
      <c r="FBD66" s="149"/>
      <c r="FBE66" s="149"/>
      <c r="FBF66" s="149"/>
      <c r="FBG66" s="149"/>
      <c r="FBH66" s="149"/>
      <c r="FBI66" s="149"/>
      <c r="FBJ66" s="149"/>
      <c r="FBK66" s="149"/>
      <c r="FBL66" s="149"/>
      <c r="FBM66" s="149"/>
      <c r="FBN66" s="149"/>
      <c r="FBO66" s="149"/>
      <c r="FBP66" s="149"/>
      <c r="FBQ66" s="149"/>
      <c r="FBR66" s="149"/>
      <c r="FBS66" s="149"/>
      <c r="FBT66" s="149"/>
      <c r="FBU66" s="149"/>
      <c r="FBV66" s="149"/>
      <c r="FBW66" s="149"/>
      <c r="FBX66" s="149"/>
      <c r="FBY66" s="149"/>
      <c r="FBZ66" s="149"/>
      <c r="FCA66" s="149"/>
      <c r="FCB66" s="149"/>
      <c r="FCC66" s="149"/>
      <c r="FCD66" s="149"/>
      <c r="FCE66" s="149"/>
      <c r="FCF66" s="149"/>
      <c r="FCG66" s="149"/>
      <c r="FCH66" s="149"/>
      <c r="FCI66" s="149"/>
      <c r="FCJ66" s="149"/>
      <c r="FCK66" s="149"/>
      <c r="FCL66" s="149"/>
      <c r="FCM66" s="149"/>
      <c r="FCN66" s="149"/>
      <c r="FCO66" s="149"/>
      <c r="FCP66" s="149"/>
      <c r="FCQ66" s="149"/>
      <c r="FCR66" s="149"/>
      <c r="FCS66" s="149"/>
      <c r="FCT66" s="149"/>
      <c r="FCU66" s="149"/>
      <c r="FCV66" s="149"/>
      <c r="FCW66" s="149"/>
      <c r="FCX66" s="149"/>
      <c r="FCY66" s="149"/>
      <c r="FCZ66" s="149"/>
      <c r="FDA66" s="149"/>
      <c r="FDB66" s="149"/>
      <c r="FDC66" s="149"/>
      <c r="FDD66" s="149"/>
      <c r="FDE66" s="149"/>
      <c r="FDF66" s="149"/>
      <c r="FDG66" s="149"/>
      <c r="FDH66" s="149"/>
      <c r="FDI66" s="149"/>
      <c r="FDJ66" s="149"/>
      <c r="FDK66" s="149"/>
      <c r="FDL66" s="149"/>
      <c r="FDM66" s="149"/>
      <c r="FDN66" s="149"/>
      <c r="FDO66" s="149"/>
      <c r="FDP66" s="149"/>
      <c r="FDQ66" s="149"/>
      <c r="FDR66" s="149"/>
      <c r="FDS66" s="149"/>
      <c r="FDT66" s="149"/>
      <c r="FDU66" s="149"/>
      <c r="FDV66" s="149"/>
      <c r="FDW66" s="149"/>
      <c r="FDX66" s="149"/>
      <c r="FDY66" s="149"/>
      <c r="FDZ66" s="149"/>
      <c r="FEA66" s="149"/>
      <c r="FEB66" s="149"/>
      <c r="FEC66" s="149"/>
      <c r="FED66" s="149"/>
      <c r="FEE66" s="149"/>
      <c r="FEF66" s="149"/>
      <c r="FEG66" s="149"/>
      <c r="FEH66" s="149"/>
      <c r="FEI66" s="149"/>
      <c r="FEJ66" s="149"/>
      <c r="FEK66" s="149"/>
      <c r="FEL66" s="149"/>
      <c r="FEM66" s="149"/>
      <c r="FEN66" s="149"/>
      <c r="FEO66" s="149"/>
      <c r="FEP66" s="149"/>
      <c r="FEQ66" s="149"/>
      <c r="FER66" s="149"/>
      <c r="FES66" s="149"/>
      <c r="FET66" s="149"/>
      <c r="FEU66" s="149"/>
      <c r="FEV66" s="149"/>
      <c r="FEW66" s="149"/>
      <c r="FEX66" s="149"/>
      <c r="FEY66" s="149"/>
      <c r="FEZ66" s="149"/>
      <c r="FFA66" s="149"/>
      <c r="FFB66" s="149"/>
      <c r="FFC66" s="149"/>
      <c r="FFD66" s="149"/>
      <c r="FFE66" s="149"/>
      <c r="FFF66" s="149"/>
      <c r="FFG66" s="149"/>
      <c r="FFH66" s="149"/>
      <c r="FFI66" s="149"/>
      <c r="FFJ66" s="149"/>
      <c r="FFK66" s="149"/>
      <c r="FFL66" s="149"/>
      <c r="FFM66" s="149"/>
      <c r="FFN66" s="149"/>
      <c r="FFO66" s="149"/>
      <c r="FFP66" s="149"/>
      <c r="FFQ66" s="149"/>
      <c r="FFR66" s="149"/>
      <c r="FFS66" s="149"/>
      <c r="FFT66" s="149"/>
      <c r="FFU66" s="149"/>
      <c r="FFV66" s="149"/>
      <c r="FFW66" s="149"/>
      <c r="FFX66" s="149"/>
      <c r="FFY66" s="149"/>
      <c r="FFZ66" s="149"/>
      <c r="FGA66" s="149"/>
      <c r="FGB66" s="149"/>
      <c r="FGC66" s="149"/>
      <c r="FGD66" s="149"/>
      <c r="FGE66" s="149"/>
      <c r="FGF66" s="149"/>
      <c r="FGG66" s="149"/>
      <c r="FGH66" s="149"/>
      <c r="FGI66" s="149"/>
      <c r="FGJ66" s="149"/>
      <c r="FGK66" s="149"/>
      <c r="FGL66" s="149"/>
      <c r="FGM66" s="149"/>
      <c r="FGN66" s="149"/>
      <c r="FGO66" s="149"/>
      <c r="FGP66" s="149"/>
      <c r="FGQ66" s="149"/>
      <c r="FGR66" s="149"/>
      <c r="FGS66" s="149"/>
      <c r="FGT66" s="149"/>
      <c r="FGU66" s="149"/>
      <c r="FGV66" s="149"/>
      <c r="FGW66" s="149"/>
      <c r="FGX66" s="149"/>
      <c r="FGY66" s="149"/>
      <c r="FGZ66" s="149"/>
      <c r="FHA66" s="149"/>
      <c r="FHB66" s="149"/>
      <c r="FHC66" s="149"/>
      <c r="FHD66" s="149"/>
      <c r="FHE66" s="149"/>
      <c r="FHF66" s="149"/>
      <c r="FHG66" s="149"/>
      <c r="FHH66" s="149"/>
      <c r="FHI66" s="149"/>
      <c r="FHJ66" s="149"/>
      <c r="FHK66" s="149"/>
      <c r="FHL66" s="149"/>
      <c r="FHM66" s="149"/>
      <c r="FHN66" s="149"/>
      <c r="FHO66" s="149"/>
      <c r="FHP66" s="149"/>
      <c r="FHQ66" s="149"/>
      <c r="FHR66" s="149"/>
      <c r="FHS66" s="149"/>
      <c r="FHT66" s="149"/>
      <c r="FHU66" s="149"/>
      <c r="FHV66" s="149"/>
      <c r="FHW66" s="149"/>
      <c r="FHX66" s="149"/>
      <c r="FHY66" s="149"/>
      <c r="FHZ66" s="149"/>
      <c r="FIA66" s="149"/>
      <c r="FIB66" s="149"/>
      <c r="FIC66" s="149"/>
      <c r="FID66" s="149"/>
      <c r="FIE66" s="149"/>
      <c r="FIF66" s="149"/>
      <c r="FIG66" s="149"/>
      <c r="FIH66" s="149"/>
      <c r="FII66" s="149"/>
      <c r="FIJ66" s="149"/>
      <c r="FIK66" s="149"/>
      <c r="FIL66" s="149"/>
      <c r="FIM66" s="149"/>
      <c r="FIN66" s="149"/>
      <c r="FIO66" s="149"/>
      <c r="FIP66" s="149"/>
      <c r="FIQ66" s="149"/>
      <c r="FIR66" s="149"/>
      <c r="FIS66" s="149"/>
      <c r="FIT66" s="149"/>
      <c r="FIU66" s="149"/>
      <c r="FIV66" s="149"/>
      <c r="FIW66" s="149"/>
      <c r="FIX66" s="149"/>
      <c r="FIY66" s="149"/>
      <c r="FIZ66" s="149"/>
      <c r="FJA66" s="149"/>
      <c r="FJB66" s="149"/>
      <c r="FJC66" s="149"/>
      <c r="FJD66" s="149"/>
      <c r="FJE66" s="149"/>
      <c r="FJF66" s="149"/>
      <c r="FJG66" s="149"/>
      <c r="FJH66" s="149"/>
      <c r="FJI66" s="149"/>
      <c r="FJJ66" s="149"/>
      <c r="FJK66" s="149"/>
      <c r="FJL66" s="149"/>
      <c r="FJM66" s="149"/>
      <c r="FJN66" s="149"/>
      <c r="FJO66" s="149"/>
      <c r="FJP66" s="149"/>
      <c r="FJQ66" s="149"/>
      <c r="FJR66" s="149"/>
      <c r="FJS66" s="149"/>
      <c r="FJT66" s="149"/>
      <c r="FJU66" s="149"/>
      <c r="FJV66" s="149"/>
      <c r="FJW66" s="149"/>
      <c r="FJX66" s="149"/>
      <c r="FJY66" s="149"/>
      <c r="FJZ66" s="149"/>
      <c r="FKA66" s="149"/>
      <c r="FKB66" s="149"/>
      <c r="FKC66" s="149"/>
      <c r="FKD66" s="149"/>
      <c r="FKE66" s="149"/>
      <c r="FKF66" s="149"/>
      <c r="FKG66" s="149"/>
      <c r="FKH66" s="149"/>
      <c r="FKI66" s="149"/>
      <c r="FKJ66" s="149"/>
      <c r="FKK66" s="149"/>
      <c r="FKL66" s="149"/>
      <c r="FKM66" s="149"/>
      <c r="FKN66" s="149"/>
      <c r="FKO66" s="149"/>
      <c r="FKP66" s="149"/>
      <c r="FKQ66" s="149"/>
      <c r="FKR66" s="149"/>
      <c r="FKS66" s="149"/>
      <c r="FKT66" s="149"/>
      <c r="FKU66" s="149"/>
      <c r="FKV66" s="149"/>
      <c r="FKW66" s="149"/>
      <c r="FKX66" s="149"/>
      <c r="FKY66" s="149"/>
      <c r="FKZ66" s="149"/>
      <c r="FLA66" s="149"/>
      <c r="FLB66" s="149"/>
      <c r="FLC66" s="149"/>
      <c r="FLD66" s="149"/>
      <c r="FLE66" s="149"/>
      <c r="FLF66" s="149"/>
      <c r="FLG66" s="149"/>
      <c r="FLH66" s="149"/>
      <c r="FLI66" s="149"/>
      <c r="FLJ66" s="149"/>
      <c r="FLK66" s="149"/>
      <c r="FLL66" s="149"/>
      <c r="FLM66" s="149"/>
      <c r="FLN66" s="149"/>
      <c r="FLO66" s="149"/>
      <c r="FLP66" s="149"/>
      <c r="FLQ66" s="149"/>
      <c r="FLR66" s="149"/>
      <c r="FLS66" s="149"/>
      <c r="FLT66" s="149"/>
      <c r="FLU66" s="149"/>
      <c r="FLV66" s="149"/>
      <c r="FLW66" s="149"/>
      <c r="FLX66" s="149"/>
      <c r="FLY66" s="149"/>
      <c r="FLZ66" s="149"/>
      <c r="FMA66" s="149"/>
      <c r="FMB66" s="149"/>
      <c r="FMC66" s="149"/>
      <c r="FMD66" s="149"/>
      <c r="FME66" s="149"/>
      <c r="FMF66" s="149"/>
      <c r="FMG66" s="149"/>
      <c r="FMH66" s="149"/>
      <c r="FMI66" s="149"/>
      <c r="FMJ66" s="149"/>
      <c r="FMK66" s="149"/>
      <c r="FML66" s="149"/>
      <c r="FMM66" s="149"/>
      <c r="FMN66" s="149"/>
      <c r="FMO66" s="149"/>
      <c r="FMP66" s="149"/>
      <c r="FMQ66" s="149"/>
      <c r="FMR66" s="149"/>
      <c r="FMS66" s="149"/>
      <c r="FMT66" s="149"/>
      <c r="FMU66" s="149"/>
      <c r="FMV66" s="149"/>
      <c r="FMW66" s="149"/>
      <c r="FMX66" s="149"/>
      <c r="FMY66" s="149"/>
      <c r="FMZ66" s="149"/>
      <c r="FNA66" s="149"/>
      <c r="FNB66" s="149"/>
      <c r="FNC66" s="149"/>
      <c r="FND66" s="149"/>
      <c r="FNE66" s="149"/>
      <c r="FNF66" s="149"/>
      <c r="FNG66" s="149"/>
      <c r="FNH66" s="149"/>
      <c r="FNI66" s="149"/>
      <c r="FNJ66" s="149"/>
      <c r="FNK66" s="149"/>
      <c r="FNL66" s="149"/>
      <c r="FNM66" s="149"/>
      <c r="FNN66" s="149"/>
      <c r="FNO66" s="149"/>
      <c r="FNP66" s="149"/>
      <c r="FNQ66" s="149"/>
      <c r="FNR66" s="149"/>
      <c r="FNS66" s="149"/>
      <c r="FNT66" s="149"/>
      <c r="FNU66" s="149"/>
      <c r="FNV66" s="149"/>
      <c r="FNW66" s="149"/>
      <c r="FNX66" s="149"/>
      <c r="FNY66" s="149"/>
      <c r="FNZ66" s="149"/>
      <c r="FOA66" s="149"/>
      <c r="FOB66" s="149"/>
      <c r="FOC66" s="149"/>
      <c r="FOD66" s="149"/>
      <c r="FOE66" s="149"/>
      <c r="FOF66" s="149"/>
      <c r="FOG66" s="149"/>
      <c r="FOH66" s="149"/>
      <c r="FOI66" s="149"/>
      <c r="FOJ66" s="149"/>
      <c r="FOK66" s="149"/>
      <c r="FOL66" s="149"/>
      <c r="FOM66" s="149"/>
      <c r="FON66" s="149"/>
      <c r="FOO66" s="149"/>
      <c r="FOP66" s="149"/>
      <c r="FOQ66" s="149"/>
      <c r="FOR66" s="149"/>
      <c r="FOS66" s="149"/>
      <c r="FOT66" s="149"/>
      <c r="FOU66" s="149"/>
      <c r="FOV66" s="149"/>
      <c r="FOW66" s="149"/>
      <c r="FOX66" s="149"/>
      <c r="FOY66" s="149"/>
      <c r="FOZ66" s="149"/>
      <c r="FPA66" s="149"/>
      <c r="FPB66" s="149"/>
      <c r="FPC66" s="149"/>
      <c r="FPD66" s="149"/>
      <c r="FPE66" s="149"/>
      <c r="FPF66" s="149"/>
      <c r="FPG66" s="149"/>
      <c r="FPH66" s="149"/>
      <c r="FPI66" s="149"/>
      <c r="FPJ66" s="149"/>
      <c r="FPK66" s="149"/>
      <c r="FPL66" s="149"/>
      <c r="FPM66" s="149"/>
      <c r="FPN66" s="149"/>
      <c r="FPO66" s="149"/>
      <c r="FPP66" s="149"/>
      <c r="FPQ66" s="149"/>
      <c r="FPR66" s="149"/>
      <c r="FPS66" s="149"/>
      <c r="FPT66" s="149"/>
      <c r="FPU66" s="149"/>
      <c r="FPV66" s="149"/>
      <c r="FPW66" s="149"/>
      <c r="FPX66" s="149"/>
      <c r="FPY66" s="149"/>
      <c r="FPZ66" s="149"/>
      <c r="FQA66" s="149"/>
      <c r="FQB66" s="149"/>
      <c r="FQC66" s="149"/>
      <c r="FQD66" s="149"/>
      <c r="FQE66" s="149"/>
      <c r="FQF66" s="149"/>
      <c r="FQG66" s="149"/>
      <c r="FQH66" s="149"/>
      <c r="FQI66" s="149"/>
      <c r="FQJ66" s="149"/>
      <c r="FQK66" s="149"/>
      <c r="FQL66" s="149"/>
      <c r="FQM66" s="149"/>
      <c r="FQN66" s="149"/>
      <c r="FQO66" s="149"/>
      <c r="FQP66" s="149"/>
      <c r="FQQ66" s="149"/>
      <c r="FQR66" s="149"/>
      <c r="FQS66" s="149"/>
      <c r="FQT66" s="149"/>
      <c r="FQU66" s="149"/>
      <c r="FQV66" s="149"/>
      <c r="FQW66" s="149"/>
      <c r="FQX66" s="149"/>
      <c r="FQY66" s="149"/>
      <c r="FQZ66" s="149"/>
      <c r="FRA66" s="149"/>
      <c r="FRB66" s="149"/>
      <c r="FRC66" s="149"/>
      <c r="FRD66" s="149"/>
      <c r="FRE66" s="149"/>
      <c r="FRF66" s="149"/>
      <c r="FRG66" s="149"/>
      <c r="FRH66" s="149"/>
      <c r="FRI66" s="149"/>
      <c r="FRJ66" s="149"/>
      <c r="FRK66" s="149"/>
      <c r="FRL66" s="149"/>
      <c r="FRM66" s="149"/>
      <c r="FRN66" s="149"/>
      <c r="FRO66" s="149"/>
      <c r="FRP66" s="149"/>
      <c r="FRQ66" s="149"/>
      <c r="FRR66" s="149"/>
      <c r="FRS66" s="149"/>
      <c r="FRT66" s="149"/>
      <c r="FRU66" s="149"/>
      <c r="FRV66" s="149"/>
      <c r="FRW66" s="149"/>
      <c r="FRX66" s="149"/>
      <c r="FRY66" s="149"/>
      <c r="FRZ66" s="149"/>
      <c r="FSA66" s="149"/>
      <c r="FSB66" s="149"/>
      <c r="FSC66" s="149"/>
      <c r="FSD66" s="149"/>
      <c r="FSE66" s="149"/>
      <c r="FSF66" s="149"/>
      <c r="FSG66" s="149"/>
      <c r="FSH66" s="149"/>
      <c r="FSI66" s="149"/>
      <c r="FSJ66" s="149"/>
      <c r="FSK66" s="149"/>
      <c r="FSL66" s="149"/>
      <c r="FSM66" s="149"/>
      <c r="FSN66" s="149"/>
      <c r="FSO66" s="149"/>
      <c r="FSP66" s="149"/>
      <c r="FSQ66" s="149"/>
      <c r="FSR66" s="149"/>
      <c r="FSS66" s="149"/>
      <c r="FST66" s="149"/>
      <c r="FSU66" s="149"/>
      <c r="FSV66" s="149"/>
      <c r="FSW66" s="149"/>
      <c r="FSX66" s="149"/>
      <c r="FSY66" s="149"/>
      <c r="FSZ66" s="149"/>
      <c r="FTA66" s="149"/>
      <c r="FTB66" s="149"/>
      <c r="FTC66" s="149"/>
      <c r="FTD66" s="149"/>
      <c r="FTE66" s="149"/>
      <c r="FTF66" s="149"/>
      <c r="FTG66" s="149"/>
      <c r="FTH66" s="149"/>
      <c r="FTI66" s="149"/>
      <c r="FTJ66" s="149"/>
      <c r="FTK66" s="149"/>
      <c r="FTL66" s="149"/>
      <c r="FTM66" s="149"/>
      <c r="FTN66" s="149"/>
      <c r="FTO66" s="149"/>
      <c r="FTP66" s="149"/>
      <c r="FTQ66" s="149"/>
      <c r="FTR66" s="149"/>
      <c r="FTS66" s="149"/>
      <c r="FTT66" s="149"/>
      <c r="FTU66" s="149"/>
      <c r="FTV66" s="149"/>
      <c r="FTW66" s="149"/>
      <c r="FTX66" s="149"/>
      <c r="FTY66" s="149"/>
      <c r="FTZ66" s="149"/>
      <c r="FUA66" s="149"/>
      <c r="FUB66" s="149"/>
      <c r="FUC66" s="149"/>
      <c r="FUD66" s="149"/>
      <c r="FUE66" s="149"/>
      <c r="FUF66" s="149"/>
      <c r="FUG66" s="149"/>
      <c r="FUH66" s="149"/>
      <c r="FUI66" s="149"/>
      <c r="FUJ66" s="149"/>
      <c r="FUK66" s="149"/>
      <c r="FUL66" s="149"/>
      <c r="FUM66" s="149"/>
      <c r="FUN66" s="149"/>
      <c r="FUO66" s="149"/>
      <c r="FUP66" s="149"/>
      <c r="FUQ66" s="149"/>
      <c r="FUR66" s="149"/>
      <c r="FUS66" s="149"/>
      <c r="FUT66" s="149"/>
      <c r="FUU66" s="149"/>
      <c r="FUV66" s="149"/>
      <c r="FUW66" s="149"/>
      <c r="FUX66" s="149"/>
      <c r="FUY66" s="149"/>
      <c r="FUZ66" s="149"/>
      <c r="FVA66" s="149"/>
      <c r="FVB66" s="149"/>
      <c r="FVC66" s="149"/>
      <c r="FVD66" s="149"/>
      <c r="FVE66" s="149"/>
      <c r="FVF66" s="149"/>
      <c r="FVG66" s="149"/>
      <c r="FVH66" s="149"/>
      <c r="FVI66" s="149"/>
      <c r="FVJ66" s="149"/>
      <c r="FVK66" s="149"/>
      <c r="FVL66" s="149"/>
      <c r="FVM66" s="149"/>
      <c r="FVN66" s="149"/>
      <c r="FVO66" s="149"/>
      <c r="FVP66" s="149"/>
      <c r="FVQ66" s="149"/>
      <c r="FVR66" s="149"/>
      <c r="FVS66" s="149"/>
      <c r="FVT66" s="149"/>
      <c r="FVU66" s="149"/>
      <c r="FVV66" s="149"/>
      <c r="FVW66" s="149"/>
      <c r="FVX66" s="149"/>
      <c r="FVY66" s="149"/>
      <c r="FVZ66" s="149"/>
      <c r="FWA66" s="149"/>
      <c r="FWB66" s="149"/>
      <c r="FWC66" s="149"/>
      <c r="FWD66" s="149"/>
      <c r="FWE66" s="149"/>
      <c r="FWF66" s="149"/>
      <c r="FWG66" s="149"/>
      <c r="FWH66" s="149"/>
      <c r="FWI66" s="149"/>
      <c r="FWJ66" s="149"/>
      <c r="FWK66" s="149"/>
      <c r="FWL66" s="149"/>
      <c r="FWM66" s="149"/>
      <c r="FWN66" s="149"/>
      <c r="FWO66" s="149"/>
      <c r="FWP66" s="149"/>
      <c r="FWQ66" s="149"/>
      <c r="FWR66" s="149"/>
      <c r="FWS66" s="149"/>
      <c r="FWT66" s="149"/>
      <c r="FWU66" s="149"/>
      <c r="FWV66" s="149"/>
      <c r="FWW66" s="149"/>
      <c r="FWX66" s="149"/>
      <c r="FWY66" s="149"/>
      <c r="FWZ66" s="149"/>
      <c r="FXA66" s="149"/>
      <c r="FXB66" s="149"/>
      <c r="FXC66" s="149"/>
      <c r="FXD66" s="149"/>
      <c r="FXE66" s="149"/>
      <c r="FXF66" s="149"/>
      <c r="FXG66" s="149"/>
      <c r="FXH66" s="149"/>
      <c r="FXI66" s="149"/>
      <c r="FXJ66" s="149"/>
      <c r="FXK66" s="149"/>
      <c r="FXL66" s="149"/>
      <c r="FXM66" s="149"/>
      <c r="FXN66" s="149"/>
      <c r="FXO66" s="149"/>
      <c r="FXP66" s="149"/>
      <c r="FXQ66" s="149"/>
      <c r="FXR66" s="149"/>
      <c r="FXS66" s="149"/>
      <c r="FXT66" s="149"/>
      <c r="FXU66" s="149"/>
      <c r="FXV66" s="149"/>
      <c r="FXW66" s="149"/>
      <c r="FXX66" s="149"/>
      <c r="FXY66" s="149"/>
      <c r="FXZ66" s="149"/>
      <c r="FYA66" s="149"/>
      <c r="FYB66" s="149"/>
      <c r="FYC66" s="149"/>
      <c r="FYD66" s="149"/>
      <c r="FYE66" s="149"/>
      <c r="FYF66" s="149"/>
      <c r="FYG66" s="149"/>
      <c r="FYH66" s="149"/>
      <c r="FYI66" s="149"/>
      <c r="FYJ66" s="149"/>
      <c r="FYK66" s="149"/>
      <c r="FYL66" s="149"/>
      <c r="FYM66" s="149"/>
      <c r="FYN66" s="149"/>
      <c r="FYO66" s="149"/>
      <c r="FYP66" s="149"/>
      <c r="FYQ66" s="149"/>
      <c r="FYR66" s="149"/>
      <c r="FYS66" s="149"/>
      <c r="FYT66" s="149"/>
      <c r="FYU66" s="149"/>
      <c r="FYV66" s="149"/>
      <c r="FYW66" s="149"/>
      <c r="FYX66" s="149"/>
      <c r="FYY66" s="149"/>
      <c r="FYZ66" s="149"/>
      <c r="FZA66" s="149"/>
      <c r="FZB66" s="149"/>
      <c r="FZC66" s="149"/>
      <c r="FZD66" s="149"/>
      <c r="FZE66" s="149"/>
      <c r="FZF66" s="149"/>
      <c r="FZG66" s="149"/>
      <c r="FZH66" s="149"/>
      <c r="FZI66" s="149"/>
      <c r="FZJ66" s="149"/>
      <c r="FZK66" s="149"/>
      <c r="FZL66" s="149"/>
      <c r="FZM66" s="149"/>
      <c r="FZN66" s="149"/>
      <c r="FZO66" s="149"/>
      <c r="FZP66" s="149"/>
      <c r="FZQ66" s="149"/>
      <c r="FZR66" s="149"/>
      <c r="FZS66" s="149"/>
      <c r="FZT66" s="149"/>
      <c r="FZU66" s="149"/>
      <c r="FZV66" s="149"/>
      <c r="FZW66" s="149"/>
      <c r="FZX66" s="149"/>
      <c r="FZY66" s="149"/>
      <c r="FZZ66" s="149"/>
      <c r="GAA66" s="149"/>
      <c r="GAB66" s="149"/>
      <c r="GAC66" s="149"/>
      <c r="GAD66" s="149"/>
      <c r="GAE66" s="149"/>
      <c r="GAF66" s="149"/>
      <c r="GAG66" s="149"/>
      <c r="GAH66" s="149"/>
      <c r="GAI66" s="149"/>
      <c r="GAJ66" s="149"/>
      <c r="GAK66" s="149"/>
      <c r="GAL66" s="149"/>
      <c r="GAM66" s="149"/>
      <c r="GAN66" s="149"/>
      <c r="GAO66" s="149"/>
      <c r="GAP66" s="149"/>
      <c r="GAQ66" s="149"/>
      <c r="GAR66" s="149"/>
      <c r="GAS66" s="149"/>
      <c r="GAT66" s="149"/>
      <c r="GAU66" s="149"/>
      <c r="GAV66" s="149"/>
      <c r="GAW66" s="149"/>
      <c r="GAX66" s="149"/>
      <c r="GAY66" s="149"/>
      <c r="GAZ66" s="149"/>
      <c r="GBA66" s="149"/>
      <c r="GBB66" s="149"/>
      <c r="GBC66" s="149"/>
      <c r="GBD66" s="149"/>
      <c r="GBE66" s="149"/>
      <c r="GBF66" s="149"/>
      <c r="GBG66" s="149"/>
      <c r="GBH66" s="149"/>
      <c r="GBI66" s="149"/>
      <c r="GBJ66" s="149"/>
      <c r="GBK66" s="149"/>
      <c r="GBL66" s="149"/>
      <c r="GBM66" s="149"/>
      <c r="GBN66" s="149"/>
      <c r="GBO66" s="149"/>
      <c r="GBP66" s="149"/>
      <c r="GBQ66" s="149"/>
      <c r="GBR66" s="149"/>
      <c r="GBS66" s="149"/>
      <c r="GBT66" s="149"/>
      <c r="GBU66" s="149"/>
      <c r="GBV66" s="149"/>
      <c r="GBW66" s="149"/>
      <c r="GBX66" s="149"/>
      <c r="GBY66" s="149"/>
      <c r="GBZ66" s="149"/>
      <c r="GCA66" s="149"/>
      <c r="GCB66" s="149"/>
      <c r="GCC66" s="149"/>
      <c r="GCD66" s="149"/>
      <c r="GCE66" s="149"/>
      <c r="GCF66" s="149"/>
      <c r="GCG66" s="149"/>
      <c r="GCH66" s="149"/>
      <c r="GCI66" s="149"/>
      <c r="GCJ66" s="149"/>
      <c r="GCK66" s="149"/>
      <c r="GCL66" s="149"/>
      <c r="GCM66" s="149"/>
      <c r="GCN66" s="149"/>
      <c r="GCO66" s="149"/>
      <c r="GCP66" s="149"/>
      <c r="GCQ66" s="149"/>
      <c r="GCR66" s="149"/>
      <c r="GCS66" s="149"/>
      <c r="GCT66" s="149"/>
      <c r="GCU66" s="149"/>
      <c r="GCV66" s="149"/>
      <c r="GCW66" s="149"/>
      <c r="GCX66" s="149"/>
      <c r="GCY66" s="149"/>
      <c r="GCZ66" s="149"/>
      <c r="GDA66" s="149"/>
      <c r="GDB66" s="149"/>
      <c r="GDC66" s="149"/>
      <c r="GDD66" s="149"/>
      <c r="GDE66" s="149"/>
      <c r="GDF66" s="149"/>
      <c r="GDG66" s="149"/>
      <c r="GDH66" s="149"/>
      <c r="GDI66" s="149"/>
      <c r="GDJ66" s="149"/>
      <c r="GDK66" s="149"/>
      <c r="GDL66" s="149"/>
      <c r="GDM66" s="149"/>
      <c r="GDN66" s="149"/>
      <c r="GDO66" s="149"/>
      <c r="GDP66" s="149"/>
      <c r="GDQ66" s="149"/>
      <c r="GDR66" s="149"/>
      <c r="GDS66" s="149"/>
      <c r="GDT66" s="149"/>
      <c r="GDU66" s="149"/>
      <c r="GDV66" s="149"/>
      <c r="GDW66" s="149"/>
      <c r="GDX66" s="149"/>
      <c r="GDY66" s="149"/>
      <c r="GDZ66" s="149"/>
      <c r="GEA66" s="149"/>
      <c r="GEB66" s="149"/>
      <c r="GEC66" s="149"/>
      <c r="GED66" s="149"/>
      <c r="GEE66" s="149"/>
      <c r="GEF66" s="149"/>
      <c r="GEG66" s="149"/>
      <c r="GEH66" s="149"/>
      <c r="GEI66" s="149"/>
      <c r="GEJ66" s="149"/>
      <c r="GEK66" s="149"/>
      <c r="GEL66" s="149"/>
      <c r="GEM66" s="149"/>
      <c r="GEN66" s="149"/>
      <c r="GEO66" s="149"/>
      <c r="GEP66" s="149"/>
      <c r="GEQ66" s="149"/>
      <c r="GER66" s="149"/>
      <c r="GES66" s="149"/>
      <c r="GET66" s="149"/>
      <c r="GEU66" s="149"/>
      <c r="GEV66" s="149"/>
      <c r="GEW66" s="149"/>
      <c r="GEX66" s="149"/>
      <c r="GEY66" s="149"/>
      <c r="GEZ66" s="149"/>
      <c r="GFA66" s="149"/>
      <c r="GFB66" s="149"/>
      <c r="GFC66" s="149"/>
      <c r="GFD66" s="149"/>
      <c r="GFE66" s="149"/>
      <c r="GFF66" s="149"/>
      <c r="GFG66" s="149"/>
      <c r="GFH66" s="149"/>
      <c r="GFI66" s="149"/>
      <c r="GFJ66" s="149"/>
      <c r="GFK66" s="149"/>
      <c r="GFL66" s="149"/>
      <c r="GFM66" s="149"/>
      <c r="GFN66" s="149"/>
      <c r="GFO66" s="149"/>
      <c r="GFP66" s="149"/>
      <c r="GFQ66" s="149"/>
      <c r="GFR66" s="149"/>
      <c r="GFS66" s="149"/>
      <c r="GFT66" s="149"/>
      <c r="GFU66" s="149"/>
      <c r="GFV66" s="149"/>
      <c r="GFW66" s="149"/>
      <c r="GFX66" s="149"/>
      <c r="GFY66" s="149"/>
      <c r="GFZ66" s="149"/>
      <c r="GGA66" s="149"/>
      <c r="GGB66" s="149"/>
      <c r="GGC66" s="149"/>
      <c r="GGD66" s="149"/>
      <c r="GGE66" s="149"/>
      <c r="GGF66" s="149"/>
      <c r="GGG66" s="149"/>
      <c r="GGH66" s="149"/>
      <c r="GGI66" s="149"/>
      <c r="GGJ66" s="149"/>
      <c r="GGK66" s="149"/>
      <c r="GGL66" s="149"/>
      <c r="GGM66" s="149"/>
      <c r="GGN66" s="149"/>
      <c r="GGO66" s="149"/>
      <c r="GGP66" s="149"/>
      <c r="GGQ66" s="149"/>
      <c r="GGR66" s="149"/>
      <c r="GGS66" s="149"/>
      <c r="GGT66" s="149"/>
      <c r="GGU66" s="149"/>
      <c r="GGV66" s="149"/>
      <c r="GGW66" s="149"/>
      <c r="GGX66" s="149"/>
      <c r="GGY66" s="149"/>
      <c r="GGZ66" s="149"/>
      <c r="GHA66" s="149"/>
      <c r="GHB66" s="149"/>
      <c r="GHC66" s="149"/>
      <c r="GHD66" s="149"/>
      <c r="GHE66" s="149"/>
      <c r="GHF66" s="149"/>
      <c r="GHG66" s="149"/>
      <c r="GHH66" s="149"/>
      <c r="GHI66" s="149"/>
      <c r="GHJ66" s="149"/>
      <c r="GHK66" s="149"/>
      <c r="GHL66" s="149"/>
      <c r="GHM66" s="149"/>
      <c r="GHN66" s="149"/>
      <c r="GHO66" s="149"/>
      <c r="GHP66" s="149"/>
      <c r="GHQ66" s="149"/>
      <c r="GHR66" s="149"/>
      <c r="GHS66" s="149"/>
      <c r="GHT66" s="149"/>
      <c r="GHU66" s="149"/>
      <c r="GHV66" s="149"/>
      <c r="GHW66" s="149"/>
      <c r="GHX66" s="149"/>
      <c r="GHY66" s="149"/>
      <c r="GHZ66" s="149"/>
      <c r="GIA66" s="149"/>
      <c r="GIB66" s="149"/>
      <c r="GIC66" s="149"/>
      <c r="GID66" s="149"/>
      <c r="GIE66" s="149"/>
      <c r="GIF66" s="149"/>
      <c r="GIG66" s="149"/>
      <c r="GIH66" s="149"/>
      <c r="GII66" s="149"/>
      <c r="GIJ66" s="149"/>
      <c r="GIK66" s="149"/>
      <c r="GIL66" s="149"/>
      <c r="GIM66" s="149"/>
      <c r="GIN66" s="149"/>
      <c r="GIO66" s="149"/>
      <c r="GIP66" s="149"/>
      <c r="GIQ66" s="149"/>
      <c r="GIR66" s="149"/>
      <c r="GIS66" s="149"/>
      <c r="GIT66" s="149"/>
      <c r="GIU66" s="149"/>
      <c r="GIV66" s="149"/>
      <c r="GIW66" s="149"/>
      <c r="GIX66" s="149"/>
      <c r="GIY66" s="149"/>
      <c r="GIZ66" s="149"/>
      <c r="GJA66" s="149"/>
      <c r="GJB66" s="149"/>
      <c r="GJC66" s="149"/>
      <c r="GJD66" s="149"/>
      <c r="GJE66" s="149"/>
      <c r="GJF66" s="149"/>
      <c r="GJG66" s="149"/>
      <c r="GJH66" s="149"/>
      <c r="GJI66" s="149"/>
      <c r="GJJ66" s="149"/>
      <c r="GJK66" s="149"/>
      <c r="GJL66" s="149"/>
      <c r="GJM66" s="149"/>
      <c r="GJN66" s="149"/>
      <c r="GJO66" s="149"/>
      <c r="GJP66" s="149"/>
      <c r="GJQ66" s="149"/>
      <c r="GJR66" s="149"/>
      <c r="GJS66" s="149"/>
      <c r="GJT66" s="149"/>
      <c r="GJU66" s="149"/>
      <c r="GJV66" s="149"/>
      <c r="GJW66" s="149"/>
      <c r="GJX66" s="149"/>
      <c r="GJY66" s="149"/>
      <c r="GJZ66" s="149"/>
      <c r="GKA66" s="149"/>
      <c r="GKB66" s="149"/>
      <c r="GKC66" s="149"/>
      <c r="GKD66" s="149"/>
      <c r="GKE66" s="149"/>
      <c r="GKF66" s="149"/>
      <c r="GKG66" s="149"/>
      <c r="GKH66" s="149"/>
      <c r="GKI66" s="149"/>
      <c r="GKJ66" s="149"/>
      <c r="GKK66" s="149"/>
      <c r="GKL66" s="149"/>
      <c r="GKM66" s="149"/>
      <c r="GKN66" s="149"/>
      <c r="GKO66" s="149"/>
      <c r="GKP66" s="149"/>
      <c r="GKQ66" s="149"/>
      <c r="GKR66" s="149"/>
      <c r="GKS66" s="149"/>
      <c r="GKT66" s="149"/>
      <c r="GKU66" s="149"/>
      <c r="GKV66" s="149"/>
      <c r="GKW66" s="149"/>
      <c r="GKX66" s="149"/>
      <c r="GKY66" s="149"/>
      <c r="GKZ66" s="149"/>
      <c r="GLA66" s="149"/>
      <c r="GLB66" s="149"/>
      <c r="GLC66" s="149"/>
      <c r="GLD66" s="149"/>
      <c r="GLE66" s="149"/>
      <c r="GLF66" s="149"/>
      <c r="GLG66" s="149"/>
      <c r="GLH66" s="149"/>
      <c r="GLI66" s="149"/>
      <c r="GLJ66" s="149"/>
      <c r="GLK66" s="149"/>
      <c r="GLL66" s="149"/>
      <c r="GLM66" s="149"/>
      <c r="GLN66" s="149"/>
      <c r="GLO66" s="149"/>
      <c r="GLP66" s="149"/>
      <c r="GLQ66" s="149"/>
      <c r="GLR66" s="149"/>
      <c r="GLS66" s="149"/>
      <c r="GLT66" s="149"/>
      <c r="GLU66" s="149"/>
      <c r="GLV66" s="149"/>
      <c r="GLW66" s="149"/>
      <c r="GLX66" s="149"/>
      <c r="GLY66" s="149"/>
      <c r="GLZ66" s="149"/>
      <c r="GMA66" s="149"/>
      <c r="GMB66" s="149"/>
      <c r="GMC66" s="149"/>
      <c r="GMD66" s="149"/>
      <c r="GME66" s="149"/>
      <c r="GMF66" s="149"/>
      <c r="GMG66" s="149"/>
      <c r="GMH66" s="149"/>
      <c r="GMI66" s="149"/>
      <c r="GMJ66" s="149"/>
      <c r="GMK66" s="149"/>
      <c r="GML66" s="149"/>
      <c r="GMM66" s="149"/>
      <c r="GMN66" s="149"/>
      <c r="GMO66" s="149"/>
      <c r="GMP66" s="149"/>
      <c r="GMQ66" s="149"/>
      <c r="GMR66" s="149"/>
      <c r="GMS66" s="149"/>
      <c r="GMT66" s="149"/>
      <c r="GMU66" s="149"/>
      <c r="GMV66" s="149"/>
      <c r="GMW66" s="149"/>
      <c r="GMX66" s="149"/>
      <c r="GMY66" s="149"/>
      <c r="GMZ66" s="149"/>
      <c r="GNA66" s="149"/>
      <c r="GNB66" s="149"/>
      <c r="GNC66" s="149"/>
      <c r="GND66" s="149"/>
      <c r="GNE66" s="149"/>
      <c r="GNF66" s="149"/>
      <c r="GNG66" s="149"/>
      <c r="GNH66" s="149"/>
      <c r="GNI66" s="149"/>
      <c r="GNJ66" s="149"/>
      <c r="GNK66" s="149"/>
      <c r="GNL66" s="149"/>
      <c r="GNM66" s="149"/>
      <c r="GNN66" s="149"/>
      <c r="GNO66" s="149"/>
      <c r="GNP66" s="149"/>
      <c r="GNQ66" s="149"/>
      <c r="GNR66" s="149"/>
      <c r="GNS66" s="149"/>
      <c r="GNT66" s="149"/>
      <c r="GNU66" s="149"/>
      <c r="GNV66" s="149"/>
      <c r="GNW66" s="149"/>
      <c r="GNX66" s="149"/>
      <c r="GNY66" s="149"/>
      <c r="GNZ66" s="149"/>
      <c r="GOA66" s="149"/>
      <c r="GOB66" s="149"/>
      <c r="GOC66" s="149"/>
      <c r="GOD66" s="149"/>
      <c r="GOE66" s="149"/>
      <c r="GOF66" s="149"/>
      <c r="GOG66" s="149"/>
      <c r="GOH66" s="149"/>
      <c r="GOI66" s="149"/>
      <c r="GOJ66" s="149"/>
      <c r="GOK66" s="149"/>
      <c r="GOL66" s="149"/>
      <c r="GOM66" s="149"/>
      <c r="GON66" s="149"/>
      <c r="GOO66" s="149"/>
      <c r="GOP66" s="149"/>
      <c r="GOQ66" s="149"/>
      <c r="GOR66" s="149"/>
      <c r="GOS66" s="149"/>
      <c r="GOT66" s="149"/>
      <c r="GOU66" s="149"/>
      <c r="GOV66" s="149"/>
      <c r="GOW66" s="149"/>
      <c r="GOX66" s="149"/>
      <c r="GOY66" s="149"/>
      <c r="GOZ66" s="149"/>
      <c r="GPA66" s="149"/>
      <c r="GPB66" s="149"/>
      <c r="GPC66" s="149"/>
      <c r="GPD66" s="149"/>
      <c r="GPE66" s="149"/>
      <c r="GPF66" s="149"/>
      <c r="GPG66" s="149"/>
      <c r="GPH66" s="149"/>
      <c r="GPI66" s="149"/>
      <c r="GPJ66" s="149"/>
      <c r="GPK66" s="149"/>
      <c r="GPL66" s="149"/>
      <c r="GPM66" s="149"/>
      <c r="GPN66" s="149"/>
      <c r="GPO66" s="149"/>
      <c r="GPP66" s="149"/>
      <c r="GPQ66" s="149"/>
      <c r="GPR66" s="149"/>
      <c r="GPS66" s="149"/>
      <c r="GPT66" s="149"/>
      <c r="GPU66" s="149"/>
      <c r="GPV66" s="149"/>
      <c r="GPW66" s="149"/>
      <c r="GPX66" s="149"/>
      <c r="GPY66" s="149"/>
      <c r="GPZ66" s="149"/>
      <c r="GQA66" s="149"/>
      <c r="GQB66" s="149"/>
      <c r="GQC66" s="149"/>
      <c r="GQD66" s="149"/>
      <c r="GQE66" s="149"/>
      <c r="GQF66" s="149"/>
      <c r="GQG66" s="149"/>
      <c r="GQH66" s="149"/>
      <c r="GQI66" s="149"/>
      <c r="GQJ66" s="149"/>
      <c r="GQK66" s="149"/>
      <c r="GQL66" s="149"/>
      <c r="GQM66" s="149"/>
      <c r="GQN66" s="149"/>
      <c r="GQO66" s="149"/>
      <c r="GQP66" s="149"/>
      <c r="GQQ66" s="149"/>
      <c r="GQR66" s="149"/>
      <c r="GQS66" s="149"/>
      <c r="GQT66" s="149"/>
      <c r="GQU66" s="149"/>
      <c r="GQV66" s="149"/>
      <c r="GQW66" s="149"/>
      <c r="GQX66" s="149"/>
      <c r="GQY66" s="149"/>
      <c r="GQZ66" s="149"/>
      <c r="GRA66" s="149"/>
      <c r="GRB66" s="149"/>
      <c r="GRC66" s="149"/>
      <c r="GRD66" s="149"/>
      <c r="GRE66" s="149"/>
      <c r="GRF66" s="149"/>
      <c r="GRG66" s="149"/>
      <c r="GRH66" s="149"/>
      <c r="GRI66" s="149"/>
      <c r="GRJ66" s="149"/>
      <c r="GRK66" s="149"/>
      <c r="GRL66" s="149"/>
      <c r="GRM66" s="149"/>
      <c r="GRN66" s="149"/>
      <c r="GRO66" s="149"/>
      <c r="GRP66" s="149"/>
      <c r="GRQ66" s="149"/>
      <c r="GRR66" s="149"/>
      <c r="GRS66" s="149"/>
      <c r="GRT66" s="149"/>
      <c r="GRU66" s="149"/>
      <c r="GRV66" s="149"/>
      <c r="GRW66" s="149"/>
      <c r="GRX66" s="149"/>
      <c r="GRY66" s="149"/>
      <c r="GRZ66" s="149"/>
      <c r="GSA66" s="149"/>
      <c r="GSB66" s="149"/>
      <c r="GSC66" s="149"/>
      <c r="GSD66" s="149"/>
      <c r="GSE66" s="149"/>
      <c r="GSF66" s="149"/>
      <c r="GSG66" s="149"/>
      <c r="GSH66" s="149"/>
      <c r="GSI66" s="149"/>
      <c r="GSJ66" s="149"/>
      <c r="GSK66" s="149"/>
      <c r="GSL66" s="149"/>
      <c r="GSM66" s="149"/>
      <c r="GSN66" s="149"/>
      <c r="GSO66" s="149"/>
      <c r="GSP66" s="149"/>
      <c r="GSQ66" s="149"/>
      <c r="GSR66" s="149"/>
      <c r="GSS66" s="149"/>
      <c r="GST66" s="149"/>
      <c r="GSU66" s="149"/>
      <c r="GSV66" s="149"/>
      <c r="GSW66" s="149"/>
      <c r="GSX66" s="149"/>
      <c r="GSY66" s="149"/>
      <c r="GSZ66" s="149"/>
      <c r="GTA66" s="149"/>
      <c r="GTB66" s="149"/>
      <c r="GTC66" s="149"/>
      <c r="GTD66" s="149"/>
      <c r="GTE66" s="149"/>
      <c r="GTF66" s="149"/>
      <c r="GTG66" s="149"/>
      <c r="GTH66" s="149"/>
      <c r="GTI66" s="149"/>
      <c r="GTJ66" s="149"/>
      <c r="GTK66" s="149"/>
      <c r="GTL66" s="149"/>
      <c r="GTM66" s="149"/>
      <c r="GTN66" s="149"/>
      <c r="GTO66" s="149"/>
      <c r="GTP66" s="149"/>
      <c r="GTQ66" s="149"/>
      <c r="GTR66" s="149"/>
      <c r="GTS66" s="149"/>
      <c r="GTT66" s="149"/>
      <c r="GTU66" s="149"/>
      <c r="GTV66" s="149"/>
      <c r="GTW66" s="149"/>
      <c r="GTX66" s="149"/>
      <c r="GTY66" s="149"/>
      <c r="GTZ66" s="149"/>
      <c r="GUA66" s="149"/>
      <c r="GUB66" s="149"/>
      <c r="GUC66" s="149"/>
      <c r="GUD66" s="149"/>
      <c r="GUE66" s="149"/>
      <c r="GUF66" s="149"/>
      <c r="GUG66" s="149"/>
      <c r="GUH66" s="149"/>
      <c r="GUI66" s="149"/>
      <c r="GUJ66" s="149"/>
      <c r="GUK66" s="149"/>
      <c r="GUL66" s="149"/>
      <c r="GUM66" s="149"/>
      <c r="GUN66" s="149"/>
      <c r="GUO66" s="149"/>
      <c r="GUP66" s="149"/>
      <c r="GUQ66" s="149"/>
      <c r="GUR66" s="149"/>
      <c r="GUS66" s="149"/>
      <c r="GUT66" s="149"/>
      <c r="GUU66" s="149"/>
      <c r="GUV66" s="149"/>
      <c r="GUW66" s="149"/>
      <c r="GUX66" s="149"/>
      <c r="GUY66" s="149"/>
      <c r="GUZ66" s="149"/>
      <c r="GVA66" s="149"/>
      <c r="GVB66" s="149"/>
      <c r="GVC66" s="149"/>
      <c r="GVD66" s="149"/>
      <c r="GVE66" s="149"/>
      <c r="GVF66" s="149"/>
      <c r="GVG66" s="149"/>
      <c r="GVH66" s="149"/>
      <c r="GVI66" s="149"/>
      <c r="GVJ66" s="149"/>
      <c r="GVK66" s="149"/>
      <c r="GVL66" s="149"/>
      <c r="GVM66" s="149"/>
      <c r="GVN66" s="149"/>
      <c r="GVO66" s="149"/>
      <c r="GVP66" s="149"/>
      <c r="GVQ66" s="149"/>
      <c r="GVR66" s="149"/>
      <c r="GVS66" s="149"/>
      <c r="GVT66" s="149"/>
      <c r="GVU66" s="149"/>
      <c r="GVV66" s="149"/>
      <c r="GVW66" s="149"/>
      <c r="GVX66" s="149"/>
      <c r="GVY66" s="149"/>
      <c r="GVZ66" s="149"/>
      <c r="GWA66" s="149"/>
      <c r="GWB66" s="149"/>
      <c r="GWC66" s="149"/>
      <c r="GWD66" s="149"/>
      <c r="GWE66" s="149"/>
      <c r="GWF66" s="149"/>
      <c r="GWG66" s="149"/>
      <c r="GWH66" s="149"/>
      <c r="GWI66" s="149"/>
      <c r="GWJ66" s="149"/>
      <c r="GWK66" s="149"/>
      <c r="GWL66" s="149"/>
      <c r="GWM66" s="149"/>
      <c r="GWN66" s="149"/>
      <c r="GWO66" s="149"/>
      <c r="GWP66" s="149"/>
      <c r="GWQ66" s="149"/>
      <c r="GWR66" s="149"/>
      <c r="GWS66" s="149"/>
      <c r="GWT66" s="149"/>
      <c r="GWU66" s="149"/>
      <c r="GWV66" s="149"/>
      <c r="GWW66" s="149"/>
      <c r="GWX66" s="149"/>
      <c r="GWY66" s="149"/>
      <c r="GWZ66" s="149"/>
      <c r="GXA66" s="149"/>
      <c r="GXB66" s="149"/>
      <c r="GXC66" s="149"/>
      <c r="GXD66" s="149"/>
      <c r="GXE66" s="149"/>
      <c r="GXF66" s="149"/>
      <c r="GXG66" s="149"/>
      <c r="GXH66" s="149"/>
      <c r="GXI66" s="149"/>
      <c r="GXJ66" s="149"/>
      <c r="GXK66" s="149"/>
      <c r="GXL66" s="149"/>
      <c r="GXM66" s="149"/>
      <c r="GXN66" s="149"/>
      <c r="GXO66" s="149"/>
      <c r="GXP66" s="149"/>
      <c r="GXQ66" s="149"/>
      <c r="GXR66" s="149"/>
      <c r="GXS66" s="149"/>
      <c r="GXT66" s="149"/>
      <c r="GXU66" s="149"/>
      <c r="GXV66" s="149"/>
      <c r="GXW66" s="149"/>
      <c r="GXX66" s="149"/>
      <c r="GXY66" s="149"/>
      <c r="GXZ66" s="149"/>
      <c r="GYA66" s="149"/>
      <c r="GYB66" s="149"/>
      <c r="GYC66" s="149"/>
      <c r="GYD66" s="149"/>
      <c r="GYE66" s="149"/>
      <c r="GYF66" s="149"/>
      <c r="GYG66" s="149"/>
      <c r="GYH66" s="149"/>
      <c r="GYI66" s="149"/>
      <c r="GYJ66" s="149"/>
      <c r="GYK66" s="149"/>
      <c r="GYL66" s="149"/>
      <c r="GYM66" s="149"/>
      <c r="GYN66" s="149"/>
      <c r="GYO66" s="149"/>
      <c r="GYP66" s="149"/>
      <c r="GYQ66" s="149"/>
      <c r="GYR66" s="149"/>
      <c r="GYS66" s="149"/>
      <c r="GYT66" s="149"/>
      <c r="GYU66" s="149"/>
      <c r="GYV66" s="149"/>
      <c r="GYW66" s="149"/>
      <c r="GYX66" s="149"/>
      <c r="GYY66" s="149"/>
      <c r="GYZ66" s="149"/>
      <c r="GZA66" s="149"/>
      <c r="GZB66" s="149"/>
      <c r="GZC66" s="149"/>
      <c r="GZD66" s="149"/>
      <c r="GZE66" s="149"/>
      <c r="GZF66" s="149"/>
      <c r="GZG66" s="149"/>
      <c r="GZH66" s="149"/>
      <c r="GZI66" s="149"/>
      <c r="GZJ66" s="149"/>
      <c r="GZK66" s="149"/>
      <c r="GZL66" s="149"/>
      <c r="GZM66" s="149"/>
      <c r="GZN66" s="149"/>
      <c r="GZO66" s="149"/>
      <c r="GZP66" s="149"/>
      <c r="GZQ66" s="149"/>
      <c r="GZR66" s="149"/>
      <c r="GZS66" s="149"/>
      <c r="GZT66" s="149"/>
      <c r="GZU66" s="149"/>
      <c r="GZV66" s="149"/>
      <c r="GZW66" s="149"/>
      <c r="GZX66" s="149"/>
      <c r="GZY66" s="149"/>
      <c r="GZZ66" s="149"/>
      <c r="HAA66" s="149"/>
      <c r="HAB66" s="149"/>
      <c r="HAC66" s="149"/>
      <c r="HAD66" s="149"/>
      <c r="HAE66" s="149"/>
      <c r="HAF66" s="149"/>
      <c r="HAG66" s="149"/>
      <c r="HAH66" s="149"/>
      <c r="HAI66" s="149"/>
      <c r="HAJ66" s="149"/>
      <c r="HAK66" s="149"/>
      <c r="HAL66" s="149"/>
      <c r="HAM66" s="149"/>
      <c r="HAN66" s="149"/>
      <c r="HAO66" s="149"/>
      <c r="HAP66" s="149"/>
      <c r="HAQ66" s="149"/>
      <c r="HAR66" s="149"/>
      <c r="HAS66" s="149"/>
      <c r="HAT66" s="149"/>
      <c r="HAU66" s="149"/>
      <c r="HAV66" s="149"/>
      <c r="HAW66" s="149"/>
      <c r="HAX66" s="149"/>
      <c r="HAY66" s="149"/>
      <c r="HAZ66" s="149"/>
      <c r="HBA66" s="149"/>
      <c r="HBB66" s="149"/>
      <c r="HBC66" s="149"/>
      <c r="HBD66" s="149"/>
      <c r="HBE66" s="149"/>
      <c r="HBF66" s="149"/>
      <c r="HBG66" s="149"/>
      <c r="HBH66" s="149"/>
      <c r="HBI66" s="149"/>
      <c r="HBJ66" s="149"/>
      <c r="HBK66" s="149"/>
      <c r="HBL66" s="149"/>
      <c r="HBM66" s="149"/>
      <c r="HBN66" s="149"/>
      <c r="HBO66" s="149"/>
      <c r="HBP66" s="149"/>
      <c r="HBQ66" s="149"/>
      <c r="HBR66" s="149"/>
      <c r="HBS66" s="149"/>
      <c r="HBT66" s="149"/>
      <c r="HBU66" s="149"/>
      <c r="HBV66" s="149"/>
      <c r="HBW66" s="149"/>
      <c r="HBX66" s="149"/>
      <c r="HBY66" s="149"/>
      <c r="HBZ66" s="149"/>
      <c r="HCA66" s="149"/>
      <c r="HCB66" s="149"/>
      <c r="HCC66" s="149"/>
      <c r="HCD66" s="149"/>
      <c r="HCE66" s="149"/>
      <c r="HCF66" s="149"/>
      <c r="HCG66" s="149"/>
      <c r="HCH66" s="149"/>
      <c r="HCI66" s="149"/>
      <c r="HCJ66" s="149"/>
      <c r="HCK66" s="149"/>
      <c r="HCL66" s="149"/>
      <c r="HCM66" s="149"/>
      <c r="HCN66" s="149"/>
      <c r="HCO66" s="149"/>
      <c r="HCP66" s="149"/>
      <c r="HCQ66" s="149"/>
      <c r="HCR66" s="149"/>
      <c r="HCS66" s="149"/>
      <c r="HCT66" s="149"/>
      <c r="HCU66" s="149"/>
      <c r="HCV66" s="149"/>
      <c r="HCW66" s="149"/>
      <c r="HCX66" s="149"/>
      <c r="HCY66" s="149"/>
      <c r="HCZ66" s="149"/>
      <c r="HDA66" s="149"/>
      <c r="HDB66" s="149"/>
      <c r="HDC66" s="149"/>
      <c r="HDD66" s="149"/>
      <c r="HDE66" s="149"/>
      <c r="HDF66" s="149"/>
      <c r="HDG66" s="149"/>
      <c r="HDH66" s="149"/>
      <c r="HDI66" s="149"/>
      <c r="HDJ66" s="149"/>
      <c r="HDK66" s="149"/>
      <c r="HDL66" s="149"/>
      <c r="HDM66" s="149"/>
      <c r="HDN66" s="149"/>
      <c r="HDO66" s="149"/>
      <c r="HDP66" s="149"/>
      <c r="HDQ66" s="149"/>
      <c r="HDR66" s="149"/>
      <c r="HDS66" s="149"/>
      <c r="HDT66" s="149"/>
      <c r="HDU66" s="149"/>
      <c r="HDV66" s="149"/>
      <c r="HDW66" s="149"/>
      <c r="HDX66" s="149"/>
      <c r="HDY66" s="149"/>
      <c r="HDZ66" s="149"/>
      <c r="HEA66" s="149"/>
      <c r="HEB66" s="149"/>
      <c r="HEC66" s="149"/>
      <c r="HED66" s="149"/>
      <c r="HEE66" s="149"/>
      <c r="HEF66" s="149"/>
      <c r="HEG66" s="149"/>
      <c r="HEH66" s="149"/>
      <c r="HEI66" s="149"/>
      <c r="HEJ66" s="149"/>
      <c r="HEK66" s="149"/>
      <c r="HEL66" s="149"/>
      <c r="HEM66" s="149"/>
      <c r="HEN66" s="149"/>
      <c r="HEO66" s="149"/>
      <c r="HEP66" s="149"/>
      <c r="HEQ66" s="149"/>
      <c r="HER66" s="149"/>
      <c r="HES66" s="149"/>
      <c r="HET66" s="149"/>
      <c r="HEU66" s="149"/>
      <c r="HEV66" s="149"/>
      <c r="HEW66" s="149"/>
      <c r="HEX66" s="149"/>
      <c r="HEY66" s="149"/>
      <c r="HEZ66" s="149"/>
      <c r="HFA66" s="149"/>
      <c r="HFB66" s="149"/>
      <c r="HFC66" s="149"/>
      <c r="HFD66" s="149"/>
      <c r="HFE66" s="149"/>
      <c r="HFF66" s="149"/>
      <c r="HFG66" s="149"/>
      <c r="HFH66" s="149"/>
      <c r="HFI66" s="149"/>
      <c r="HFJ66" s="149"/>
      <c r="HFK66" s="149"/>
      <c r="HFL66" s="149"/>
      <c r="HFM66" s="149"/>
      <c r="HFN66" s="149"/>
      <c r="HFO66" s="149"/>
      <c r="HFP66" s="149"/>
      <c r="HFQ66" s="149"/>
      <c r="HFR66" s="149"/>
      <c r="HFS66" s="149"/>
      <c r="HFT66" s="149"/>
      <c r="HFU66" s="149"/>
      <c r="HFV66" s="149"/>
      <c r="HFW66" s="149"/>
      <c r="HFX66" s="149"/>
      <c r="HFY66" s="149"/>
      <c r="HFZ66" s="149"/>
      <c r="HGA66" s="149"/>
      <c r="HGB66" s="149"/>
      <c r="HGC66" s="149"/>
      <c r="HGD66" s="149"/>
      <c r="HGE66" s="149"/>
      <c r="HGF66" s="149"/>
      <c r="HGG66" s="149"/>
      <c r="HGH66" s="149"/>
      <c r="HGI66" s="149"/>
      <c r="HGJ66" s="149"/>
      <c r="HGK66" s="149"/>
      <c r="HGL66" s="149"/>
      <c r="HGM66" s="149"/>
      <c r="HGN66" s="149"/>
      <c r="HGO66" s="149"/>
      <c r="HGP66" s="149"/>
      <c r="HGQ66" s="149"/>
      <c r="HGR66" s="149"/>
      <c r="HGS66" s="149"/>
      <c r="HGT66" s="149"/>
      <c r="HGU66" s="149"/>
      <c r="HGV66" s="149"/>
      <c r="HGW66" s="149"/>
      <c r="HGX66" s="149"/>
      <c r="HGY66" s="149"/>
      <c r="HGZ66" s="149"/>
      <c r="HHA66" s="149"/>
      <c r="HHB66" s="149"/>
      <c r="HHC66" s="149"/>
      <c r="HHD66" s="149"/>
      <c r="HHE66" s="149"/>
      <c r="HHF66" s="149"/>
      <c r="HHG66" s="149"/>
      <c r="HHH66" s="149"/>
      <c r="HHI66" s="149"/>
      <c r="HHJ66" s="149"/>
      <c r="HHK66" s="149"/>
      <c r="HHL66" s="149"/>
      <c r="HHM66" s="149"/>
      <c r="HHN66" s="149"/>
      <c r="HHO66" s="149"/>
      <c r="HHP66" s="149"/>
      <c r="HHQ66" s="149"/>
      <c r="HHR66" s="149"/>
      <c r="HHS66" s="149"/>
      <c r="HHT66" s="149"/>
      <c r="HHU66" s="149"/>
      <c r="HHV66" s="149"/>
      <c r="HHW66" s="149"/>
      <c r="HHX66" s="149"/>
      <c r="HHY66" s="149"/>
      <c r="HHZ66" s="149"/>
      <c r="HIA66" s="149"/>
      <c r="HIB66" s="149"/>
      <c r="HIC66" s="149"/>
      <c r="HID66" s="149"/>
      <c r="HIE66" s="149"/>
      <c r="HIF66" s="149"/>
      <c r="HIG66" s="149"/>
      <c r="HIH66" s="149"/>
      <c r="HII66" s="149"/>
      <c r="HIJ66" s="149"/>
      <c r="HIK66" s="149"/>
      <c r="HIL66" s="149"/>
      <c r="HIM66" s="149"/>
      <c r="HIN66" s="149"/>
      <c r="HIO66" s="149"/>
      <c r="HIP66" s="149"/>
      <c r="HIQ66" s="149"/>
      <c r="HIR66" s="149"/>
      <c r="HIS66" s="149"/>
      <c r="HIT66" s="149"/>
      <c r="HIU66" s="149"/>
      <c r="HIV66" s="149"/>
      <c r="HIW66" s="149"/>
      <c r="HIX66" s="149"/>
      <c r="HIY66" s="149"/>
      <c r="HIZ66" s="149"/>
      <c r="HJA66" s="149"/>
      <c r="HJB66" s="149"/>
      <c r="HJC66" s="149"/>
      <c r="HJD66" s="149"/>
      <c r="HJE66" s="149"/>
      <c r="HJF66" s="149"/>
      <c r="HJG66" s="149"/>
      <c r="HJH66" s="149"/>
      <c r="HJI66" s="149"/>
      <c r="HJJ66" s="149"/>
      <c r="HJK66" s="149"/>
      <c r="HJL66" s="149"/>
      <c r="HJM66" s="149"/>
      <c r="HJN66" s="149"/>
      <c r="HJO66" s="149"/>
      <c r="HJP66" s="149"/>
      <c r="HJQ66" s="149"/>
      <c r="HJR66" s="149"/>
      <c r="HJS66" s="149"/>
      <c r="HJT66" s="149"/>
      <c r="HJU66" s="149"/>
      <c r="HJV66" s="149"/>
      <c r="HJW66" s="149"/>
      <c r="HJX66" s="149"/>
      <c r="HJY66" s="149"/>
      <c r="HJZ66" s="149"/>
      <c r="HKA66" s="149"/>
      <c r="HKB66" s="149"/>
      <c r="HKC66" s="149"/>
      <c r="HKD66" s="149"/>
      <c r="HKE66" s="149"/>
      <c r="HKF66" s="149"/>
      <c r="HKG66" s="149"/>
      <c r="HKH66" s="149"/>
      <c r="HKI66" s="149"/>
      <c r="HKJ66" s="149"/>
      <c r="HKK66" s="149"/>
      <c r="HKL66" s="149"/>
      <c r="HKM66" s="149"/>
      <c r="HKN66" s="149"/>
      <c r="HKO66" s="149"/>
      <c r="HKP66" s="149"/>
      <c r="HKQ66" s="149"/>
      <c r="HKR66" s="149"/>
      <c r="HKS66" s="149"/>
      <c r="HKT66" s="149"/>
      <c r="HKU66" s="149"/>
      <c r="HKV66" s="149"/>
      <c r="HKW66" s="149"/>
      <c r="HKX66" s="149"/>
      <c r="HKY66" s="149"/>
      <c r="HKZ66" s="149"/>
      <c r="HLA66" s="149"/>
      <c r="HLB66" s="149"/>
      <c r="HLC66" s="149"/>
      <c r="HLD66" s="149"/>
      <c r="HLE66" s="149"/>
      <c r="HLF66" s="149"/>
      <c r="HLG66" s="149"/>
      <c r="HLH66" s="149"/>
      <c r="HLI66" s="149"/>
      <c r="HLJ66" s="149"/>
      <c r="HLK66" s="149"/>
      <c r="HLL66" s="149"/>
      <c r="HLM66" s="149"/>
      <c r="HLN66" s="149"/>
      <c r="HLO66" s="149"/>
      <c r="HLP66" s="149"/>
      <c r="HLQ66" s="149"/>
      <c r="HLR66" s="149"/>
      <c r="HLS66" s="149"/>
      <c r="HLT66" s="149"/>
      <c r="HLU66" s="149"/>
      <c r="HLV66" s="149"/>
      <c r="HLW66" s="149"/>
      <c r="HLX66" s="149"/>
      <c r="HLY66" s="149"/>
      <c r="HLZ66" s="149"/>
      <c r="HMA66" s="149"/>
      <c r="HMB66" s="149"/>
      <c r="HMC66" s="149"/>
      <c r="HMD66" s="149"/>
      <c r="HME66" s="149"/>
      <c r="HMF66" s="149"/>
      <c r="HMG66" s="149"/>
      <c r="HMH66" s="149"/>
      <c r="HMI66" s="149"/>
      <c r="HMJ66" s="149"/>
      <c r="HMK66" s="149"/>
      <c r="HML66" s="149"/>
      <c r="HMM66" s="149"/>
      <c r="HMN66" s="149"/>
      <c r="HMO66" s="149"/>
      <c r="HMP66" s="149"/>
      <c r="HMQ66" s="149"/>
      <c r="HMR66" s="149"/>
      <c r="HMS66" s="149"/>
      <c r="HMT66" s="149"/>
      <c r="HMU66" s="149"/>
      <c r="HMV66" s="149"/>
      <c r="HMW66" s="149"/>
      <c r="HMX66" s="149"/>
      <c r="HMY66" s="149"/>
      <c r="HMZ66" s="149"/>
      <c r="HNA66" s="149"/>
      <c r="HNB66" s="149"/>
      <c r="HNC66" s="149"/>
      <c r="HND66" s="149"/>
      <c r="HNE66" s="149"/>
      <c r="HNF66" s="149"/>
      <c r="HNG66" s="149"/>
      <c r="HNH66" s="149"/>
      <c r="HNI66" s="149"/>
      <c r="HNJ66" s="149"/>
      <c r="HNK66" s="149"/>
      <c r="HNL66" s="149"/>
      <c r="HNM66" s="149"/>
      <c r="HNN66" s="149"/>
      <c r="HNO66" s="149"/>
      <c r="HNP66" s="149"/>
      <c r="HNQ66" s="149"/>
      <c r="HNR66" s="149"/>
      <c r="HNS66" s="149"/>
      <c r="HNT66" s="149"/>
      <c r="HNU66" s="149"/>
      <c r="HNV66" s="149"/>
      <c r="HNW66" s="149"/>
      <c r="HNX66" s="149"/>
      <c r="HNY66" s="149"/>
      <c r="HNZ66" s="149"/>
      <c r="HOA66" s="149"/>
      <c r="HOB66" s="149"/>
      <c r="HOC66" s="149"/>
      <c r="HOD66" s="149"/>
      <c r="HOE66" s="149"/>
      <c r="HOF66" s="149"/>
      <c r="HOG66" s="149"/>
      <c r="HOH66" s="149"/>
      <c r="HOI66" s="149"/>
      <c r="HOJ66" s="149"/>
      <c r="HOK66" s="149"/>
      <c r="HOL66" s="149"/>
      <c r="HOM66" s="149"/>
      <c r="HON66" s="149"/>
      <c r="HOO66" s="149"/>
      <c r="HOP66" s="149"/>
      <c r="HOQ66" s="149"/>
      <c r="HOR66" s="149"/>
      <c r="HOS66" s="149"/>
      <c r="HOT66" s="149"/>
      <c r="HOU66" s="149"/>
      <c r="HOV66" s="149"/>
      <c r="HOW66" s="149"/>
      <c r="HOX66" s="149"/>
      <c r="HOY66" s="149"/>
      <c r="HOZ66" s="149"/>
      <c r="HPA66" s="149"/>
      <c r="HPB66" s="149"/>
      <c r="HPC66" s="149"/>
      <c r="HPD66" s="149"/>
      <c r="HPE66" s="149"/>
      <c r="HPF66" s="149"/>
      <c r="HPG66" s="149"/>
      <c r="HPH66" s="149"/>
      <c r="HPI66" s="149"/>
      <c r="HPJ66" s="149"/>
      <c r="HPK66" s="149"/>
      <c r="HPL66" s="149"/>
      <c r="HPM66" s="149"/>
      <c r="HPN66" s="149"/>
      <c r="HPO66" s="149"/>
      <c r="HPP66" s="149"/>
      <c r="HPQ66" s="149"/>
      <c r="HPR66" s="149"/>
      <c r="HPS66" s="149"/>
      <c r="HPT66" s="149"/>
      <c r="HPU66" s="149"/>
      <c r="HPV66" s="149"/>
      <c r="HPW66" s="149"/>
      <c r="HPX66" s="149"/>
      <c r="HPY66" s="149"/>
      <c r="HPZ66" s="149"/>
      <c r="HQA66" s="149"/>
      <c r="HQB66" s="149"/>
      <c r="HQC66" s="149"/>
      <c r="HQD66" s="149"/>
      <c r="HQE66" s="149"/>
      <c r="HQF66" s="149"/>
      <c r="HQG66" s="149"/>
      <c r="HQH66" s="149"/>
      <c r="HQI66" s="149"/>
      <c r="HQJ66" s="149"/>
      <c r="HQK66" s="149"/>
      <c r="HQL66" s="149"/>
      <c r="HQM66" s="149"/>
      <c r="HQN66" s="149"/>
      <c r="HQO66" s="149"/>
      <c r="HQP66" s="149"/>
      <c r="HQQ66" s="149"/>
      <c r="HQR66" s="149"/>
      <c r="HQS66" s="149"/>
      <c r="HQT66" s="149"/>
      <c r="HQU66" s="149"/>
      <c r="HQV66" s="149"/>
      <c r="HQW66" s="149"/>
      <c r="HQX66" s="149"/>
      <c r="HQY66" s="149"/>
      <c r="HQZ66" s="149"/>
      <c r="HRA66" s="149"/>
      <c r="HRB66" s="149"/>
      <c r="HRC66" s="149"/>
      <c r="HRD66" s="149"/>
      <c r="HRE66" s="149"/>
      <c r="HRF66" s="149"/>
      <c r="HRG66" s="149"/>
      <c r="HRH66" s="149"/>
      <c r="HRI66" s="149"/>
      <c r="HRJ66" s="149"/>
      <c r="HRK66" s="149"/>
      <c r="HRL66" s="149"/>
      <c r="HRM66" s="149"/>
      <c r="HRN66" s="149"/>
      <c r="HRO66" s="149"/>
      <c r="HRP66" s="149"/>
      <c r="HRQ66" s="149"/>
      <c r="HRR66" s="149"/>
      <c r="HRS66" s="149"/>
      <c r="HRT66" s="149"/>
      <c r="HRU66" s="149"/>
      <c r="HRV66" s="149"/>
      <c r="HRW66" s="149"/>
      <c r="HRX66" s="149"/>
      <c r="HRY66" s="149"/>
      <c r="HRZ66" s="149"/>
      <c r="HSA66" s="149"/>
      <c r="HSB66" s="149"/>
      <c r="HSC66" s="149"/>
      <c r="HSD66" s="149"/>
      <c r="HSE66" s="149"/>
      <c r="HSF66" s="149"/>
      <c r="HSG66" s="149"/>
      <c r="HSH66" s="149"/>
      <c r="HSI66" s="149"/>
      <c r="HSJ66" s="149"/>
      <c r="HSK66" s="149"/>
      <c r="HSL66" s="149"/>
      <c r="HSM66" s="149"/>
      <c r="HSN66" s="149"/>
      <c r="HSO66" s="149"/>
      <c r="HSP66" s="149"/>
      <c r="HSQ66" s="149"/>
      <c r="HSR66" s="149"/>
      <c r="HSS66" s="149"/>
      <c r="HST66" s="149"/>
      <c r="HSU66" s="149"/>
      <c r="HSV66" s="149"/>
      <c r="HSW66" s="149"/>
      <c r="HSX66" s="149"/>
      <c r="HSY66" s="149"/>
      <c r="HSZ66" s="149"/>
      <c r="HTA66" s="149"/>
      <c r="HTB66" s="149"/>
      <c r="HTC66" s="149"/>
      <c r="HTD66" s="149"/>
      <c r="HTE66" s="149"/>
      <c r="HTF66" s="149"/>
      <c r="HTG66" s="149"/>
      <c r="HTH66" s="149"/>
      <c r="HTI66" s="149"/>
      <c r="HTJ66" s="149"/>
      <c r="HTK66" s="149"/>
      <c r="HTL66" s="149"/>
      <c r="HTM66" s="149"/>
      <c r="HTN66" s="149"/>
      <c r="HTO66" s="149"/>
      <c r="HTP66" s="149"/>
      <c r="HTQ66" s="149"/>
      <c r="HTR66" s="149"/>
      <c r="HTS66" s="149"/>
      <c r="HTT66" s="149"/>
      <c r="HTU66" s="149"/>
      <c r="HTV66" s="149"/>
      <c r="HTW66" s="149"/>
      <c r="HTX66" s="149"/>
      <c r="HTY66" s="149"/>
      <c r="HTZ66" s="149"/>
      <c r="HUA66" s="149"/>
      <c r="HUB66" s="149"/>
      <c r="HUC66" s="149"/>
      <c r="HUD66" s="149"/>
      <c r="HUE66" s="149"/>
      <c r="HUF66" s="149"/>
      <c r="HUG66" s="149"/>
      <c r="HUH66" s="149"/>
      <c r="HUI66" s="149"/>
      <c r="HUJ66" s="149"/>
      <c r="HUK66" s="149"/>
      <c r="HUL66" s="149"/>
      <c r="HUM66" s="149"/>
      <c r="HUN66" s="149"/>
      <c r="HUO66" s="149"/>
      <c r="HUP66" s="149"/>
      <c r="HUQ66" s="149"/>
      <c r="HUR66" s="149"/>
      <c r="HUS66" s="149"/>
      <c r="HUT66" s="149"/>
      <c r="HUU66" s="149"/>
      <c r="HUV66" s="149"/>
      <c r="HUW66" s="149"/>
      <c r="HUX66" s="149"/>
      <c r="HUY66" s="149"/>
      <c r="HUZ66" s="149"/>
      <c r="HVA66" s="149"/>
      <c r="HVB66" s="149"/>
      <c r="HVC66" s="149"/>
      <c r="HVD66" s="149"/>
      <c r="HVE66" s="149"/>
      <c r="HVF66" s="149"/>
      <c r="HVG66" s="149"/>
      <c r="HVH66" s="149"/>
      <c r="HVI66" s="149"/>
      <c r="HVJ66" s="149"/>
      <c r="HVK66" s="149"/>
      <c r="HVL66" s="149"/>
      <c r="HVM66" s="149"/>
      <c r="HVN66" s="149"/>
      <c r="HVO66" s="149"/>
      <c r="HVP66" s="149"/>
      <c r="HVQ66" s="149"/>
      <c r="HVR66" s="149"/>
      <c r="HVS66" s="149"/>
      <c r="HVT66" s="149"/>
      <c r="HVU66" s="149"/>
      <c r="HVV66" s="149"/>
      <c r="HVW66" s="149"/>
      <c r="HVX66" s="149"/>
      <c r="HVY66" s="149"/>
      <c r="HVZ66" s="149"/>
      <c r="HWA66" s="149"/>
      <c r="HWB66" s="149"/>
      <c r="HWC66" s="149"/>
      <c r="HWD66" s="149"/>
      <c r="HWE66" s="149"/>
      <c r="HWF66" s="149"/>
      <c r="HWG66" s="149"/>
      <c r="HWH66" s="149"/>
      <c r="HWI66" s="149"/>
      <c r="HWJ66" s="149"/>
      <c r="HWK66" s="149"/>
      <c r="HWL66" s="149"/>
      <c r="HWM66" s="149"/>
      <c r="HWN66" s="149"/>
      <c r="HWO66" s="149"/>
      <c r="HWP66" s="149"/>
      <c r="HWQ66" s="149"/>
      <c r="HWR66" s="149"/>
      <c r="HWS66" s="149"/>
      <c r="HWT66" s="149"/>
      <c r="HWU66" s="149"/>
      <c r="HWV66" s="149"/>
      <c r="HWW66" s="149"/>
      <c r="HWX66" s="149"/>
      <c r="HWY66" s="149"/>
      <c r="HWZ66" s="149"/>
      <c r="HXA66" s="149"/>
      <c r="HXB66" s="149"/>
      <c r="HXC66" s="149"/>
      <c r="HXD66" s="149"/>
      <c r="HXE66" s="149"/>
      <c r="HXF66" s="149"/>
      <c r="HXG66" s="149"/>
      <c r="HXH66" s="149"/>
      <c r="HXI66" s="149"/>
      <c r="HXJ66" s="149"/>
      <c r="HXK66" s="149"/>
      <c r="HXL66" s="149"/>
      <c r="HXM66" s="149"/>
      <c r="HXN66" s="149"/>
      <c r="HXO66" s="149"/>
      <c r="HXP66" s="149"/>
      <c r="HXQ66" s="149"/>
      <c r="HXR66" s="149"/>
      <c r="HXS66" s="149"/>
      <c r="HXT66" s="149"/>
      <c r="HXU66" s="149"/>
      <c r="HXV66" s="149"/>
      <c r="HXW66" s="149"/>
      <c r="HXX66" s="149"/>
      <c r="HXY66" s="149"/>
      <c r="HXZ66" s="149"/>
      <c r="HYA66" s="149"/>
      <c r="HYB66" s="149"/>
      <c r="HYC66" s="149"/>
      <c r="HYD66" s="149"/>
      <c r="HYE66" s="149"/>
      <c r="HYF66" s="149"/>
      <c r="HYG66" s="149"/>
      <c r="HYH66" s="149"/>
      <c r="HYI66" s="149"/>
      <c r="HYJ66" s="149"/>
      <c r="HYK66" s="149"/>
      <c r="HYL66" s="149"/>
      <c r="HYM66" s="149"/>
      <c r="HYN66" s="149"/>
      <c r="HYO66" s="149"/>
      <c r="HYP66" s="149"/>
      <c r="HYQ66" s="149"/>
      <c r="HYR66" s="149"/>
      <c r="HYS66" s="149"/>
      <c r="HYT66" s="149"/>
      <c r="HYU66" s="149"/>
      <c r="HYV66" s="149"/>
      <c r="HYW66" s="149"/>
      <c r="HYX66" s="149"/>
      <c r="HYY66" s="149"/>
      <c r="HYZ66" s="149"/>
      <c r="HZA66" s="149"/>
      <c r="HZB66" s="149"/>
      <c r="HZC66" s="149"/>
      <c r="HZD66" s="149"/>
      <c r="HZE66" s="149"/>
      <c r="HZF66" s="149"/>
      <c r="HZG66" s="149"/>
      <c r="HZH66" s="149"/>
      <c r="HZI66" s="149"/>
      <c r="HZJ66" s="149"/>
      <c r="HZK66" s="149"/>
      <c r="HZL66" s="149"/>
      <c r="HZM66" s="149"/>
      <c r="HZN66" s="149"/>
      <c r="HZO66" s="149"/>
      <c r="HZP66" s="149"/>
      <c r="HZQ66" s="149"/>
      <c r="HZR66" s="149"/>
      <c r="HZS66" s="149"/>
      <c r="HZT66" s="149"/>
      <c r="HZU66" s="149"/>
      <c r="HZV66" s="149"/>
      <c r="HZW66" s="149"/>
      <c r="HZX66" s="149"/>
      <c r="HZY66" s="149"/>
      <c r="HZZ66" s="149"/>
      <c r="IAA66" s="149"/>
      <c r="IAB66" s="149"/>
      <c r="IAC66" s="149"/>
      <c r="IAD66" s="149"/>
      <c r="IAE66" s="149"/>
      <c r="IAF66" s="149"/>
      <c r="IAG66" s="149"/>
      <c r="IAH66" s="149"/>
      <c r="IAI66" s="149"/>
      <c r="IAJ66" s="149"/>
      <c r="IAK66" s="149"/>
      <c r="IAL66" s="149"/>
      <c r="IAM66" s="149"/>
      <c r="IAN66" s="149"/>
      <c r="IAO66" s="149"/>
      <c r="IAP66" s="149"/>
      <c r="IAQ66" s="149"/>
      <c r="IAR66" s="149"/>
      <c r="IAS66" s="149"/>
      <c r="IAT66" s="149"/>
      <c r="IAU66" s="149"/>
      <c r="IAV66" s="149"/>
      <c r="IAW66" s="149"/>
      <c r="IAX66" s="149"/>
      <c r="IAY66" s="149"/>
      <c r="IAZ66" s="149"/>
      <c r="IBA66" s="149"/>
      <c r="IBB66" s="149"/>
      <c r="IBC66" s="149"/>
      <c r="IBD66" s="149"/>
      <c r="IBE66" s="149"/>
      <c r="IBF66" s="149"/>
      <c r="IBG66" s="149"/>
      <c r="IBH66" s="149"/>
      <c r="IBI66" s="149"/>
      <c r="IBJ66" s="149"/>
      <c r="IBK66" s="149"/>
      <c r="IBL66" s="149"/>
      <c r="IBM66" s="149"/>
      <c r="IBN66" s="149"/>
      <c r="IBO66" s="149"/>
      <c r="IBP66" s="149"/>
      <c r="IBQ66" s="149"/>
      <c r="IBR66" s="149"/>
      <c r="IBS66" s="149"/>
      <c r="IBT66" s="149"/>
      <c r="IBU66" s="149"/>
      <c r="IBV66" s="149"/>
      <c r="IBW66" s="149"/>
      <c r="IBX66" s="149"/>
      <c r="IBY66" s="149"/>
      <c r="IBZ66" s="149"/>
      <c r="ICA66" s="149"/>
      <c r="ICB66" s="149"/>
      <c r="ICC66" s="149"/>
      <c r="ICD66" s="149"/>
      <c r="ICE66" s="149"/>
      <c r="ICF66" s="149"/>
      <c r="ICG66" s="149"/>
      <c r="ICH66" s="149"/>
      <c r="ICI66" s="149"/>
      <c r="ICJ66" s="149"/>
      <c r="ICK66" s="149"/>
      <c r="ICL66" s="149"/>
      <c r="ICM66" s="149"/>
      <c r="ICN66" s="149"/>
      <c r="ICO66" s="149"/>
      <c r="ICP66" s="149"/>
      <c r="ICQ66" s="149"/>
      <c r="ICR66" s="149"/>
      <c r="ICS66" s="149"/>
      <c r="ICT66" s="149"/>
      <c r="ICU66" s="149"/>
      <c r="ICV66" s="149"/>
      <c r="ICW66" s="149"/>
      <c r="ICX66" s="149"/>
      <c r="ICY66" s="149"/>
      <c r="ICZ66" s="149"/>
      <c r="IDA66" s="149"/>
      <c r="IDB66" s="149"/>
      <c r="IDC66" s="149"/>
      <c r="IDD66" s="149"/>
      <c r="IDE66" s="149"/>
      <c r="IDF66" s="149"/>
      <c r="IDG66" s="149"/>
      <c r="IDH66" s="149"/>
      <c r="IDI66" s="149"/>
      <c r="IDJ66" s="149"/>
      <c r="IDK66" s="149"/>
      <c r="IDL66" s="149"/>
      <c r="IDM66" s="149"/>
      <c r="IDN66" s="149"/>
      <c r="IDO66" s="149"/>
      <c r="IDP66" s="149"/>
      <c r="IDQ66" s="149"/>
      <c r="IDR66" s="149"/>
      <c r="IDS66" s="149"/>
      <c r="IDT66" s="149"/>
      <c r="IDU66" s="149"/>
      <c r="IDV66" s="149"/>
      <c r="IDW66" s="149"/>
      <c r="IDX66" s="149"/>
      <c r="IDY66" s="149"/>
      <c r="IDZ66" s="149"/>
      <c r="IEA66" s="149"/>
      <c r="IEB66" s="149"/>
      <c r="IEC66" s="149"/>
      <c r="IED66" s="149"/>
      <c r="IEE66" s="149"/>
      <c r="IEF66" s="149"/>
      <c r="IEG66" s="149"/>
      <c r="IEH66" s="149"/>
      <c r="IEI66" s="149"/>
      <c r="IEJ66" s="149"/>
      <c r="IEK66" s="149"/>
      <c r="IEL66" s="149"/>
      <c r="IEM66" s="149"/>
      <c r="IEN66" s="149"/>
      <c r="IEO66" s="149"/>
      <c r="IEP66" s="149"/>
      <c r="IEQ66" s="149"/>
      <c r="IER66" s="149"/>
      <c r="IES66" s="149"/>
      <c r="IET66" s="149"/>
      <c r="IEU66" s="149"/>
      <c r="IEV66" s="149"/>
      <c r="IEW66" s="149"/>
      <c r="IEX66" s="149"/>
      <c r="IEY66" s="149"/>
      <c r="IEZ66" s="149"/>
      <c r="IFA66" s="149"/>
      <c r="IFB66" s="149"/>
      <c r="IFC66" s="149"/>
      <c r="IFD66" s="149"/>
      <c r="IFE66" s="149"/>
      <c r="IFF66" s="149"/>
      <c r="IFG66" s="149"/>
      <c r="IFH66" s="149"/>
      <c r="IFI66" s="149"/>
      <c r="IFJ66" s="149"/>
      <c r="IFK66" s="149"/>
      <c r="IFL66" s="149"/>
      <c r="IFM66" s="149"/>
      <c r="IFN66" s="149"/>
      <c r="IFO66" s="149"/>
      <c r="IFP66" s="149"/>
      <c r="IFQ66" s="149"/>
      <c r="IFR66" s="149"/>
      <c r="IFS66" s="149"/>
      <c r="IFT66" s="149"/>
      <c r="IFU66" s="149"/>
      <c r="IFV66" s="149"/>
      <c r="IFW66" s="149"/>
      <c r="IFX66" s="149"/>
      <c r="IFY66" s="149"/>
      <c r="IFZ66" s="149"/>
      <c r="IGA66" s="149"/>
      <c r="IGB66" s="149"/>
      <c r="IGC66" s="149"/>
      <c r="IGD66" s="149"/>
      <c r="IGE66" s="149"/>
      <c r="IGF66" s="149"/>
      <c r="IGG66" s="149"/>
      <c r="IGH66" s="149"/>
      <c r="IGI66" s="149"/>
      <c r="IGJ66" s="149"/>
      <c r="IGK66" s="149"/>
      <c r="IGL66" s="149"/>
      <c r="IGM66" s="149"/>
      <c r="IGN66" s="149"/>
      <c r="IGO66" s="149"/>
      <c r="IGP66" s="149"/>
      <c r="IGQ66" s="149"/>
      <c r="IGR66" s="149"/>
      <c r="IGS66" s="149"/>
      <c r="IGT66" s="149"/>
      <c r="IGU66" s="149"/>
      <c r="IGV66" s="149"/>
      <c r="IGW66" s="149"/>
      <c r="IGX66" s="149"/>
      <c r="IGY66" s="149"/>
      <c r="IGZ66" s="149"/>
      <c r="IHA66" s="149"/>
      <c r="IHB66" s="149"/>
      <c r="IHC66" s="149"/>
      <c r="IHD66" s="149"/>
      <c r="IHE66" s="149"/>
      <c r="IHF66" s="149"/>
      <c r="IHG66" s="149"/>
      <c r="IHH66" s="149"/>
      <c r="IHI66" s="149"/>
      <c r="IHJ66" s="149"/>
      <c r="IHK66" s="149"/>
      <c r="IHL66" s="149"/>
      <c r="IHM66" s="149"/>
      <c r="IHN66" s="149"/>
      <c r="IHO66" s="149"/>
      <c r="IHP66" s="149"/>
      <c r="IHQ66" s="149"/>
      <c r="IHR66" s="149"/>
      <c r="IHS66" s="149"/>
      <c r="IHT66" s="149"/>
      <c r="IHU66" s="149"/>
      <c r="IHV66" s="149"/>
      <c r="IHW66" s="149"/>
      <c r="IHX66" s="149"/>
      <c r="IHY66" s="149"/>
      <c r="IHZ66" s="149"/>
      <c r="IIA66" s="149"/>
      <c r="IIB66" s="149"/>
      <c r="IIC66" s="149"/>
      <c r="IID66" s="149"/>
      <c r="IIE66" s="149"/>
      <c r="IIF66" s="149"/>
      <c r="IIG66" s="149"/>
      <c r="IIH66" s="149"/>
      <c r="III66" s="149"/>
      <c r="IIJ66" s="149"/>
      <c r="IIK66" s="149"/>
      <c r="IIL66" s="149"/>
      <c r="IIM66" s="149"/>
      <c r="IIN66" s="149"/>
      <c r="IIO66" s="149"/>
      <c r="IIP66" s="149"/>
      <c r="IIQ66" s="149"/>
      <c r="IIR66" s="149"/>
      <c r="IIS66" s="149"/>
      <c r="IIT66" s="149"/>
      <c r="IIU66" s="149"/>
      <c r="IIV66" s="149"/>
      <c r="IIW66" s="149"/>
      <c r="IIX66" s="149"/>
      <c r="IIY66" s="149"/>
      <c r="IIZ66" s="149"/>
      <c r="IJA66" s="149"/>
      <c r="IJB66" s="149"/>
      <c r="IJC66" s="149"/>
      <c r="IJD66" s="149"/>
      <c r="IJE66" s="149"/>
      <c r="IJF66" s="149"/>
      <c r="IJG66" s="149"/>
      <c r="IJH66" s="149"/>
      <c r="IJI66" s="149"/>
      <c r="IJJ66" s="149"/>
      <c r="IJK66" s="149"/>
      <c r="IJL66" s="149"/>
      <c r="IJM66" s="149"/>
      <c r="IJN66" s="149"/>
      <c r="IJO66" s="149"/>
      <c r="IJP66" s="149"/>
      <c r="IJQ66" s="149"/>
      <c r="IJR66" s="149"/>
      <c r="IJS66" s="149"/>
      <c r="IJT66" s="149"/>
      <c r="IJU66" s="149"/>
      <c r="IJV66" s="149"/>
      <c r="IJW66" s="149"/>
      <c r="IJX66" s="149"/>
      <c r="IJY66" s="149"/>
      <c r="IJZ66" s="149"/>
      <c r="IKA66" s="149"/>
      <c r="IKB66" s="149"/>
      <c r="IKC66" s="149"/>
      <c r="IKD66" s="149"/>
      <c r="IKE66" s="149"/>
      <c r="IKF66" s="149"/>
      <c r="IKG66" s="149"/>
      <c r="IKH66" s="149"/>
      <c r="IKI66" s="149"/>
      <c r="IKJ66" s="149"/>
      <c r="IKK66" s="149"/>
      <c r="IKL66" s="149"/>
      <c r="IKM66" s="149"/>
      <c r="IKN66" s="149"/>
      <c r="IKO66" s="149"/>
      <c r="IKP66" s="149"/>
      <c r="IKQ66" s="149"/>
      <c r="IKR66" s="149"/>
      <c r="IKS66" s="149"/>
      <c r="IKT66" s="149"/>
      <c r="IKU66" s="149"/>
      <c r="IKV66" s="149"/>
      <c r="IKW66" s="149"/>
      <c r="IKX66" s="149"/>
      <c r="IKY66" s="149"/>
      <c r="IKZ66" s="149"/>
      <c r="ILA66" s="149"/>
      <c r="ILB66" s="149"/>
      <c r="ILC66" s="149"/>
      <c r="ILD66" s="149"/>
      <c r="ILE66" s="149"/>
      <c r="ILF66" s="149"/>
      <c r="ILG66" s="149"/>
      <c r="ILH66" s="149"/>
      <c r="ILI66" s="149"/>
      <c r="ILJ66" s="149"/>
      <c r="ILK66" s="149"/>
      <c r="ILL66" s="149"/>
      <c r="ILM66" s="149"/>
      <c r="ILN66" s="149"/>
      <c r="ILO66" s="149"/>
      <c r="ILP66" s="149"/>
      <c r="ILQ66" s="149"/>
      <c r="ILR66" s="149"/>
      <c r="ILS66" s="149"/>
      <c r="ILT66" s="149"/>
      <c r="ILU66" s="149"/>
      <c r="ILV66" s="149"/>
      <c r="ILW66" s="149"/>
      <c r="ILX66" s="149"/>
      <c r="ILY66" s="149"/>
      <c r="ILZ66" s="149"/>
      <c r="IMA66" s="149"/>
      <c r="IMB66" s="149"/>
      <c r="IMC66" s="149"/>
      <c r="IMD66" s="149"/>
      <c r="IME66" s="149"/>
      <c r="IMF66" s="149"/>
      <c r="IMG66" s="149"/>
      <c r="IMH66" s="149"/>
      <c r="IMI66" s="149"/>
      <c r="IMJ66" s="149"/>
      <c r="IMK66" s="149"/>
      <c r="IML66" s="149"/>
      <c r="IMM66" s="149"/>
      <c r="IMN66" s="149"/>
      <c r="IMO66" s="149"/>
      <c r="IMP66" s="149"/>
      <c r="IMQ66" s="149"/>
      <c r="IMR66" s="149"/>
      <c r="IMS66" s="149"/>
      <c r="IMT66" s="149"/>
      <c r="IMU66" s="149"/>
      <c r="IMV66" s="149"/>
      <c r="IMW66" s="149"/>
      <c r="IMX66" s="149"/>
      <c r="IMY66" s="149"/>
      <c r="IMZ66" s="149"/>
      <c r="INA66" s="149"/>
      <c r="INB66" s="149"/>
      <c r="INC66" s="149"/>
      <c r="IND66" s="149"/>
      <c r="INE66" s="149"/>
      <c r="INF66" s="149"/>
      <c r="ING66" s="149"/>
      <c r="INH66" s="149"/>
      <c r="INI66" s="149"/>
      <c r="INJ66" s="149"/>
      <c r="INK66" s="149"/>
      <c r="INL66" s="149"/>
      <c r="INM66" s="149"/>
      <c r="INN66" s="149"/>
      <c r="INO66" s="149"/>
      <c r="INP66" s="149"/>
      <c r="INQ66" s="149"/>
      <c r="INR66" s="149"/>
      <c r="INS66" s="149"/>
      <c r="INT66" s="149"/>
      <c r="INU66" s="149"/>
      <c r="INV66" s="149"/>
      <c r="INW66" s="149"/>
      <c r="INX66" s="149"/>
      <c r="INY66" s="149"/>
      <c r="INZ66" s="149"/>
      <c r="IOA66" s="149"/>
      <c r="IOB66" s="149"/>
      <c r="IOC66" s="149"/>
      <c r="IOD66" s="149"/>
      <c r="IOE66" s="149"/>
      <c r="IOF66" s="149"/>
      <c r="IOG66" s="149"/>
      <c r="IOH66" s="149"/>
      <c r="IOI66" s="149"/>
      <c r="IOJ66" s="149"/>
      <c r="IOK66" s="149"/>
      <c r="IOL66" s="149"/>
      <c r="IOM66" s="149"/>
      <c r="ION66" s="149"/>
      <c r="IOO66" s="149"/>
      <c r="IOP66" s="149"/>
      <c r="IOQ66" s="149"/>
      <c r="IOR66" s="149"/>
      <c r="IOS66" s="149"/>
      <c r="IOT66" s="149"/>
      <c r="IOU66" s="149"/>
      <c r="IOV66" s="149"/>
      <c r="IOW66" s="149"/>
      <c r="IOX66" s="149"/>
      <c r="IOY66" s="149"/>
      <c r="IOZ66" s="149"/>
      <c r="IPA66" s="149"/>
      <c r="IPB66" s="149"/>
      <c r="IPC66" s="149"/>
      <c r="IPD66" s="149"/>
      <c r="IPE66" s="149"/>
      <c r="IPF66" s="149"/>
      <c r="IPG66" s="149"/>
      <c r="IPH66" s="149"/>
      <c r="IPI66" s="149"/>
      <c r="IPJ66" s="149"/>
      <c r="IPK66" s="149"/>
      <c r="IPL66" s="149"/>
      <c r="IPM66" s="149"/>
      <c r="IPN66" s="149"/>
      <c r="IPO66" s="149"/>
      <c r="IPP66" s="149"/>
      <c r="IPQ66" s="149"/>
      <c r="IPR66" s="149"/>
      <c r="IPS66" s="149"/>
      <c r="IPT66" s="149"/>
      <c r="IPU66" s="149"/>
      <c r="IPV66" s="149"/>
      <c r="IPW66" s="149"/>
      <c r="IPX66" s="149"/>
      <c r="IPY66" s="149"/>
      <c r="IPZ66" s="149"/>
      <c r="IQA66" s="149"/>
      <c r="IQB66" s="149"/>
      <c r="IQC66" s="149"/>
      <c r="IQD66" s="149"/>
      <c r="IQE66" s="149"/>
      <c r="IQF66" s="149"/>
      <c r="IQG66" s="149"/>
      <c r="IQH66" s="149"/>
      <c r="IQI66" s="149"/>
      <c r="IQJ66" s="149"/>
      <c r="IQK66" s="149"/>
      <c r="IQL66" s="149"/>
      <c r="IQM66" s="149"/>
      <c r="IQN66" s="149"/>
      <c r="IQO66" s="149"/>
      <c r="IQP66" s="149"/>
      <c r="IQQ66" s="149"/>
      <c r="IQR66" s="149"/>
      <c r="IQS66" s="149"/>
      <c r="IQT66" s="149"/>
      <c r="IQU66" s="149"/>
      <c r="IQV66" s="149"/>
      <c r="IQW66" s="149"/>
      <c r="IQX66" s="149"/>
      <c r="IQY66" s="149"/>
      <c r="IQZ66" s="149"/>
      <c r="IRA66" s="149"/>
      <c r="IRB66" s="149"/>
      <c r="IRC66" s="149"/>
      <c r="IRD66" s="149"/>
      <c r="IRE66" s="149"/>
      <c r="IRF66" s="149"/>
      <c r="IRG66" s="149"/>
      <c r="IRH66" s="149"/>
      <c r="IRI66" s="149"/>
      <c r="IRJ66" s="149"/>
      <c r="IRK66" s="149"/>
      <c r="IRL66" s="149"/>
      <c r="IRM66" s="149"/>
      <c r="IRN66" s="149"/>
      <c r="IRO66" s="149"/>
      <c r="IRP66" s="149"/>
      <c r="IRQ66" s="149"/>
      <c r="IRR66" s="149"/>
      <c r="IRS66" s="149"/>
      <c r="IRT66" s="149"/>
      <c r="IRU66" s="149"/>
      <c r="IRV66" s="149"/>
      <c r="IRW66" s="149"/>
      <c r="IRX66" s="149"/>
      <c r="IRY66" s="149"/>
      <c r="IRZ66" s="149"/>
      <c r="ISA66" s="149"/>
      <c r="ISB66" s="149"/>
      <c r="ISC66" s="149"/>
      <c r="ISD66" s="149"/>
      <c r="ISE66" s="149"/>
      <c r="ISF66" s="149"/>
      <c r="ISG66" s="149"/>
      <c r="ISH66" s="149"/>
      <c r="ISI66" s="149"/>
      <c r="ISJ66" s="149"/>
      <c r="ISK66" s="149"/>
      <c r="ISL66" s="149"/>
      <c r="ISM66" s="149"/>
      <c r="ISN66" s="149"/>
      <c r="ISO66" s="149"/>
      <c r="ISP66" s="149"/>
      <c r="ISQ66" s="149"/>
      <c r="ISR66" s="149"/>
      <c r="ISS66" s="149"/>
      <c r="IST66" s="149"/>
      <c r="ISU66" s="149"/>
      <c r="ISV66" s="149"/>
      <c r="ISW66" s="149"/>
      <c r="ISX66" s="149"/>
      <c r="ISY66" s="149"/>
      <c r="ISZ66" s="149"/>
      <c r="ITA66" s="149"/>
      <c r="ITB66" s="149"/>
      <c r="ITC66" s="149"/>
      <c r="ITD66" s="149"/>
      <c r="ITE66" s="149"/>
      <c r="ITF66" s="149"/>
      <c r="ITG66" s="149"/>
      <c r="ITH66" s="149"/>
      <c r="ITI66" s="149"/>
      <c r="ITJ66" s="149"/>
      <c r="ITK66" s="149"/>
      <c r="ITL66" s="149"/>
      <c r="ITM66" s="149"/>
      <c r="ITN66" s="149"/>
      <c r="ITO66" s="149"/>
      <c r="ITP66" s="149"/>
      <c r="ITQ66" s="149"/>
      <c r="ITR66" s="149"/>
      <c r="ITS66" s="149"/>
      <c r="ITT66" s="149"/>
      <c r="ITU66" s="149"/>
      <c r="ITV66" s="149"/>
      <c r="ITW66" s="149"/>
      <c r="ITX66" s="149"/>
      <c r="ITY66" s="149"/>
      <c r="ITZ66" s="149"/>
      <c r="IUA66" s="149"/>
      <c r="IUB66" s="149"/>
      <c r="IUC66" s="149"/>
      <c r="IUD66" s="149"/>
      <c r="IUE66" s="149"/>
      <c r="IUF66" s="149"/>
      <c r="IUG66" s="149"/>
      <c r="IUH66" s="149"/>
      <c r="IUI66" s="149"/>
      <c r="IUJ66" s="149"/>
      <c r="IUK66" s="149"/>
      <c r="IUL66" s="149"/>
      <c r="IUM66" s="149"/>
      <c r="IUN66" s="149"/>
      <c r="IUO66" s="149"/>
      <c r="IUP66" s="149"/>
      <c r="IUQ66" s="149"/>
      <c r="IUR66" s="149"/>
      <c r="IUS66" s="149"/>
      <c r="IUT66" s="149"/>
      <c r="IUU66" s="149"/>
      <c r="IUV66" s="149"/>
      <c r="IUW66" s="149"/>
      <c r="IUX66" s="149"/>
      <c r="IUY66" s="149"/>
      <c r="IUZ66" s="149"/>
      <c r="IVA66" s="149"/>
      <c r="IVB66" s="149"/>
      <c r="IVC66" s="149"/>
      <c r="IVD66" s="149"/>
      <c r="IVE66" s="149"/>
      <c r="IVF66" s="149"/>
      <c r="IVG66" s="149"/>
      <c r="IVH66" s="149"/>
      <c r="IVI66" s="149"/>
      <c r="IVJ66" s="149"/>
      <c r="IVK66" s="149"/>
      <c r="IVL66" s="149"/>
      <c r="IVM66" s="149"/>
      <c r="IVN66" s="149"/>
      <c r="IVO66" s="149"/>
      <c r="IVP66" s="149"/>
      <c r="IVQ66" s="149"/>
      <c r="IVR66" s="149"/>
      <c r="IVS66" s="149"/>
      <c r="IVT66" s="149"/>
      <c r="IVU66" s="149"/>
      <c r="IVV66" s="149"/>
      <c r="IVW66" s="149"/>
      <c r="IVX66" s="149"/>
      <c r="IVY66" s="149"/>
      <c r="IVZ66" s="149"/>
      <c r="IWA66" s="149"/>
      <c r="IWB66" s="149"/>
      <c r="IWC66" s="149"/>
      <c r="IWD66" s="149"/>
      <c r="IWE66" s="149"/>
      <c r="IWF66" s="149"/>
      <c r="IWG66" s="149"/>
      <c r="IWH66" s="149"/>
      <c r="IWI66" s="149"/>
      <c r="IWJ66" s="149"/>
      <c r="IWK66" s="149"/>
      <c r="IWL66" s="149"/>
      <c r="IWM66" s="149"/>
      <c r="IWN66" s="149"/>
      <c r="IWO66" s="149"/>
      <c r="IWP66" s="149"/>
      <c r="IWQ66" s="149"/>
      <c r="IWR66" s="149"/>
      <c r="IWS66" s="149"/>
      <c r="IWT66" s="149"/>
      <c r="IWU66" s="149"/>
      <c r="IWV66" s="149"/>
      <c r="IWW66" s="149"/>
      <c r="IWX66" s="149"/>
      <c r="IWY66" s="149"/>
      <c r="IWZ66" s="149"/>
      <c r="IXA66" s="149"/>
      <c r="IXB66" s="149"/>
      <c r="IXC66" s="149"/>
      <c r="IXD66" s="149"/>
      <c r="IXE66" s="149"/>
      <c r="IXF66" s="149"/>
      <c r="IXG66" s="149"/>
      <c r="IXH66" s="149"/>
      <c r="IXI66" s="149"/>
      <c r="IXJ66" s="149"/>
      <c r="IXK66" s="149"/>
      <c r="IXL66" s="149"/>
      <c r="IXM66" s="149"/>
      <c r="IXN66" s="149"/>
      <c r="IXO66" s="149"/>
      <c r="IXP66" s="149"/>
      <c r="IXQ66" s="149"/>
      <c r="IXR66" s="149"/>
      <c r="IXS66" s="149"/>
      <c r="IXT66" s="149"/>
      <c r="IXU66" s="149"/>
      <c r="IXV66" s="149"/>
      <c r="IXW66" s="149"/>
      <c r="IXX66" s="149"/>
      <c r="IXY66" s="149"/>
      <c r="IXZ66" s="149"/>
      <c r="IYA66" s="149"/>
      <c r="IYB66" s="149"/>
      <c r="IYC66" s="149"/>
      <c r="IYD66" s="149"/>
      <c r="IYE66" s="149"/>
      <c r="IYF66" s="149"/>
      <c r="IYG66" s="149"/>
      <c r="IYH66" s="149"/>
      <c r="IYI66" s="149"/>
      <c r="IYJ66" s="149"/>
      <c r="IYK66" s="149"/>
      <c r="IYL66" s="149"/>
      <c r="IYM66" s="149"/>
      <c r="IYN66" s="149"/>
      <c r="IYO66" s="149"/>
      <c r="IYP66" s="149"/>
      <c r="IYQ66" s="149"/>
      <c r="IYR66" s="149"/>
      <c r="IYS66" s="149"/>
      <c r="IYT66" s="149"/>
      <c r="IYU66" s="149"/>
      <c r="IYV66" s="149"/>
      <c r="IYW66" s="149"/>
      <c r="IYX66" s="149"/>
      <c r="IYY66" s="149"/>
      <c r="IYZ66" s="149"/>
      <c r="IZA66" s="149"/>
      <c r="IZB66" s="149"/>
      <c r="IZC66" s="149"/>
      <c r="IZD66" s="149"/>
      <c r="IZE66" s="149"/>
      <c r="IZF66" s="149"/>
      <c r="IZG66" s="149"/>
      <c r="IZH66" s="149"/>
      <c r="IZI66" s="149"/>
      <c r="IZJ66" s="149"/>
      <c r="IZK66" s="149"/>
      <c r="IZL66" s="149"/>
      <c r="IZM66" s="149"/>
      <c r="IZN66" s="149"/>
      <c r="IZO66" s="149"/>
      <c r="IZP66" s="149"/>
      <c r="IZQ66" s="149"/>
      <c r="IZR66" s="149"/>
      <c r="IZS66" s="149"/>
      <c r="IZT66" s="149"/>
      <c r="IZU66" s="149"/>
      <c r="IZV66" s="149"/>
      <c r="IZW66" s="149"/>
      <c r="IZX66" s="149"/>
      <c r="IZY66" s="149"/>
      <c r="IZZ66" s="149"/>
      <c r="JAA66" s="149"/>
      <c r="JAB66" s="149"/>
      <c r="JAC66" s="149"/>
      <c r="JAD66" s="149"/>
      <c r="JAE66" s="149"/>
      <c r="JAF66" s="149"/>
      <c r="JAG66" s="149"/>
      <c r="JAH66" s="149"/>
      <c r="JAI66" s="149"/>
      <c r="JAJ66" s="149"/>
      <c r="JAK66" s="149"/>
      <c r="JAL66" s="149"/>
      <c r="JAM66" s="149"/>
      <c r="JAN66" s="149"/>
      <c r="JAO66" s="149"/>
      <c r="JAP66" s="149"/>
      <c r="JAQ66" s="149"/>
      <c r="JAR66" s="149"/>
      <c r="JAS66" s="149"/>
      <c r="JAT66" s="149"/>
      <c r="JAU66" s="149"/>
      <c r="JAV66" s="149"/>
      <c r="JAW66" s="149"/>
      <c r="JAX66" s="149"/>
      <c r="JAY66" s="149"/>
      <c r="JAZ66" s="149"/>
      <c r="JBA66" s="149"/>
      <c r="JBB66" s="149"/>
      <c r="JBC66" s="149"/>
      <c r="JBD66" s="149"/>
      <c r="JBE66" s="149"/>
      <c r="JBF66" s="149"/>
      <c r="JBG66" s="149"/>
      <c r="JBH66" s="149"/>
      <c r="JBI66" s="149"/>
      <c r="JBJ66" s="149"/>
      <c r="JBK66" s="149"/>
      <c r="JBL66" s="149"/>
      <c r="JBM66" s="149"/>
      <c r="JBN66" s="149"/>
      <c r="JBO66" s="149"/>
      <c r="JBP66" s="149"/>
      <c r="JBQ66" s="149"/>
      <c r="JBR66" s="149"/>
      <c r="JBS66" s="149"/>
      <c r="JBT66" s="149"/>
      <c r="JBU66" s="149"/>
      <c r="JBV66" s="149"/>
      <c r="JBW66" s="149"/>
      <c r="JBX66" s="149"/>
      <c r="JBY66" s="149"/>
      <c r="JBZ66" s="149"/>
      <c r="JCA66" s="149"/>
      <c r="JCB66" s="149"/>
      <c r="JCC66" s="149"/>
      <c r="JCD66" s="149"/>
      <c r="JCE66" s="149"/>
      <c r="JCF66" s="149"/>
      <c r="JCG66" s="149"/>
      <c r="JCH66" s="149"/>
      <c r="JCI66" s="149"/>
      <c r="JCJ66" s="149"/>
      <c r="JCK66" s="149"/>
      <c r="JCL66" s="149"/>
      <c r="JCM66" s="149"/>
      <c r="JCN66" s="149"/>
      <c r="JCO66" s="149"/>
      <c r="JCP66" s="149"/>
      <c r="JCQ66" s="149"/>
      <c r="JCR66" s="149"/>
      <c r="JCS66" s="149"/>
      <c r="JCT66" s="149"/>
      <c r="JCU66" s="149"/>
      <c r="JCV66" s="149"/>
      <c r="JCW66" s="149"/>
      <c r="JCX66" s="149"/>
      <c r="JCY66" s="149"/>
      <c r="JCZ66" s="149"/>
      <c r="JDA66" s="149"/>
      <c r="JDB66" s="149"/>
      <c r="JDC66" s="149"/>
      <c r="JDD66" s="149"/>
      <c r="JDE66" s="149"/>
      <c r="JDF66" s="149"/>
      <c r="JDG66" s="149"/>
      <c r="JDH66" s="149"/>
      <c r="JDI66" s="149"/>
      <c r="JDJ66" s="149"/>
      <c r="JDK66" s="149"/>
      <c r="JDL66" s="149"/>
      <c r="JDM66" s="149"/>
      <c r="JDN66" s="149"/>
      <c r="JDO66" s="149"/>
      <c r="JDP66" s="149"/>
      <c r="JDQ66" s="149"/>
      <c r="JDR66" s="149"/>
      <c r="JDS66" s="149"/>
      <c r="JDT66" s="149"/>
      <c r="JDU66" s="149"/>
      <c r="JDV66" s="149"/>
      <c r="JDW66" s="149"/>
      <c r="JDX66" s="149"/>
      <c r="JDY66" s="149"/>
      <c r="JDZ66" s="149"/>
      <c r="JEA66" s="149"/>
      <c r="JEB66" s="149"/>
      <c r="JEC66" s="149"/>
      <c r="JED66" s="149"/>
      <c r="JEE66" s="149"/>
      <c r="JEF66" s="149"/>
      <c r="JEG66" s="149"/>
      <c r="JEH66" s="149"/>
      <c r="JEI66" s="149"/>
      <c r="JEJ66" s="149"/>
      <c r="JEK66" s="149"/>
      <c r="JEL66" s="149"/>
      <c r="JEM66" s="149"/>
      <c r="JEN66" s="149"/>
      <c r="JEO66" s="149"/>
      <c r="JEP66" s="149"/>
      <c r="JEQ66" s="149"/>
      <c r="JER66" s="149"/>
      <c r="JES66" s="149"/>
      <c r="JET66" s="149"/>
      <c r="JEU66" s="149"/>
      <c r="JEV66" s="149"/>
      <c r="JEW66" s="149"/>
      <c r="JEX66" s="149"/>
      <c r="JEY66" s="149"/>
      <c r="JEZ66" s="149"/>
      <c r="JFA66" s="149"/>
      <c r="JFB66" s="149"/>
      <c r="JFC66" s="149"/>
      <c r="JFD66" s="149"/>
      <c r="JFE66" s="149"/>
      <c r="JFF66" s="149"/>
      <c r="JFG66" s="149"/>
      <c r="JFH66" s="149"/>
      <c r="JFI66" s="149"/>
      <c r="JFJ66" s="149"/>
      <c r="JFK66" s="149"/>
      <c r="JFL66" s="149"/>
      <c r="JFM66" s="149"/>
      <c r="JFN66" s="149"/>
      <c r="JFO66" s="149"/>
      <c r="JFP66" s="149"/>
      <c r="JFQ66" s="149"/>
      <c r="JFR66" s="149"/>
      <c r="JFS66" s="149"/>
      <c r="JFT66" s="149"/>
      <c r="JFU66" s="149"/>
      <c r="JFV66" s="149"/>
      <c r="JFW66" s="149"/>
      <c r="JFX66" s="149"/>
      <c r="JFY66" s="149"/>
      <c r="JFZ66" s="149"/>
      <c r="JGA66" s="149"/>
      <c r="JGB66" s="149"/>
      <c r="JGC66" s="149"/>
      <c r="JGD66" s="149"/>
      <c r="JGE66" s="149"/>
      <c r="JGF66" s="149"/>
      <c r="JGG66" s="149"/>
      <c r="JGH66" s="149"/>
      <c r="JGI66" s="149"/>
      <c r="JGJ66" s="149"/>
      <c r="JGK66" s="149"/>
      <c r="JGL66" s="149"/>
      <c r="JGM66" s="149"/>
      <c r="JGN66" s="149"/>
      <c r="JGO66" s="149"/>
      <c r="JGP66" s="149"/>
      <c r="JGQ66" s="149"/>
      <c r="JGR66" s="149"/>
      <c r="JGS66" s="149"/>
      <c r="JGT66" s="149"/>
      <c r="JGU66" s="149"/>
      <c r="JGV66" s="149"/>
      <c r="JGW66" s="149"/>
      <c r="JGX66" s="149"/>
      <c r="JGY66" s="149"/>
      <c r="JGZ66" s="149"/>
      <c r="JHA66" s="149"/>
      <c r="JHB66" s="149"/>
      <c r="JHC66" s="149"/>
      <c r="JHD66" s="149"/>
      <c r="JHE66" s="149"/>
      <c r="JHF66" s="149"/>
      <c r="JHG66" s="149"/>
      <c r="JHH66" s="149"/>
      <c r="JHI66" s="149"/>
      <c r="JHJ66" s="149"/>
      <c r="JHK66" s="149"/>
      <c r="JHL66" s="149"/>
      <c r="JHM66" s="149"/>
      <c r="JHN66" s="149"/>
      <c r="JHO66" s="149"/>
      <c r="JHP66" s="149"/>
      <c r="JHQ66" s="149"/>
      <c r="JHR66" s="149"/>
      <c r="JHS66" s="149"/>
      <c r="JHT66" s="149"/>
      <c r="JHU66" s="149"/>
      <c r="JHV66" s="149"/>
      <c r="JHW66" s="149"/>
      <c r="JHX66" s="149"/>
      <c r="JHY66" s="149"/>
      <c r="JHZ66" s="149"/>
      <c r="JIA66" s="149"/>
      <c r="JIB66" s="149"/>
      <c r="JIC66" s="149"/>
      <c r="JID66" s="149"/>
      <c r="JIE66" s="149"/>
      <c r="JIF66" s="149"/>
      <c r="JIG66" s="149"/>
      <c r="JIH66" s="149"/>
      <c r="JII66" s="149"/>
      <c r="JIJ66" s="149"/>
      <c r="JIK66" s="149"/>
      <c r="JIL66" s="149"/>
      <c r="JIM66" s="149"/>
      <c r="JIN66" s="149"/>
      <c r="JIO66" s="149"/>
      <c r="JIP66" s="149"/>
      <c r="JIQ66" s="149"/>
      <c r="JIR66" s="149"/>
      <c r="JIS66" s="149"/>
      <c r="JIT66" s="149"/>
      <c r="JIU66" s="149"/>
      <c r="JIV66" s="149"/>
      <c r="JIW66" s="149"/>
      <c r="JIX66" s="149"/>
      <c r="JIY66" s="149"/>
      <c r="JIZ66" s="149"/>
      <c r="JJA66" s="149"/>
      <c r="JJB66" s="149"/>
      <c r="JJC66" s="149"/>
      <c r="JJD66" s="149"/>
      <c r="JJE66" s="149"/>
      <c r="JJF66" s="149"/>
      <c r="JJG66" s="149"/>
      <c r="JJH66" s="149"/>
      <c r="JJI66" s="149"/>
      <c r="JJJ66" s="149"/>
      <c r="JJK66" s="149"/>
      <c r="JJL66" s="149"/>
      <c r="JJM66" s="149"/>
      <c r="JJN66" s="149"/>
      <c r="JJO66" s="149"/>
      <c r="JJP66" s="149"/>
      <c r="JJQ66" s="149"/>
      <c r="JJR66" s="149"/>
      <c r="JJS66" s="149"/>
      <c r="JJT66" s="149"/>
      <c r="JJU66" s="149"/>
      <c r="JJV66" s="149"/>
      <c r="JJW66" s="149"/>
      <c r="JJX66" s="149"/>
      <c r="JJY66" s="149"/>
      <c r="JJZ66" s="149"/>
      <c r="JKA66" s="149"/>
      <c r="JKB66" s="149"/>
      <c r="JKC66" s="149"/>
      <c r="JKD66" s="149"/>
      <c r="JKE66" s="149"/>
      <c r="JKF66" s="149"/>
      <c r="JKG66" s="149"/>
      <c r="JKH66" s="149"/>
      <c r="JKI66" s="149"/>
      <c r="JKJ66" s="149"/>
      <c r="JKK66" s="149"/>
      <c r="JKL66" s="149"/>
      <c r="JKM66" s="149"/>
      <c r="JKN66" s="149"/>
      <c r="JKO66" s="149"/>
      <c r="JKP66" s="149"/>
      <c r="JKQ66" s="149"/>
      <c r="JKR66" s="149"/>
      <c r="JKS66" s="149"/>
      <c r="JKT66" s="149"/>
      <c r="JKU66" s="149"/>
      <c r="JKV66" s="149"/>
      <c r="JKW66" s="149"/>
      <c r="JKX66" s="149"/>
      <c r="JKY66" s="149"/>
      <c r="JKZ66" s="149"/>
      <c r="JLA66" s="149"/>
      <c r="JLB66" s="149"/>
      <c r="JLC66" s="149"/>
      <c r="JLD66" s="149"/>
      <c r="JLE66" s="149"/>
      <c r="JLF66" s="149"/>
      <c r="JLG66" s="149"/>
      <c r="JLH66" s="149"/>
      <c r="JLI66" s="149"/>
      <c r="JLJ66" s="149"/>
      <c r="JLK66" s="149"/>
      <c r="JLL66" s="149"/>
      <c r="JLM66" s="149"/>
      <c r="JLN66" s="149"/>
      <c r="JLO66" s="149"/>
      <c r="JLP66" s="149"/>
      <c r="JLQ66" s="149"/>
      <c r="JLR66" s="149"/>
      <c r="JLS66" s="149"/>
      <c r="JLT66" s="149"/>
      <c r="JLU66" s="149"/>
      <c r="JLV66" s="149"/>
      <c r="JLW66" s="149"/>
      <c r="JLX66" s="149"/>
      <c r="JLY66" s="149"/>
      <c r="JLZ66" s="149"/>
      <c r="JMA66" s="149"/>
      <c r="JMB66" s="149"/>
      <c r="JMC66" s="149"/>
      <c r="JMD66" s="149"/>
      <c r="JME66" s="149"/>
      <c r="JMF66" s="149"/>
      <c r="JMG66" s="149"/>
      <c r="JMH66" s="149"/>
      <c r="JMI66" s="149"/>
      <c r="JMJ66" s="149"/>
      <c r="JMK66" s="149"/>
      <c r="JML66" s="149"/>
      <c r="JMM66" s="149"/>
      <c r="JMN66" s="149"/>
      <c r="JMO66" s="149"/>
      <c r="JMP66" s="149"/>
      <c r="JMQ66" s="149"/>
      <c r="JMR66" s="149"/>
      <c r="JMS66" s="149"/>
      <c r="JMT66" s="149"/>
      <c r="JMU66" s="149"/>
      <c r="JMV66" s="149"/>
      <c r="JMW66" s="149"/>
      <c r="JMX66" s="149"/>
      <c r="JMY66" s="149"/>
      <c r="JMZ66" s="149"/>
      <c r="JNA66" s="149"/>
      <c r="JNB66" s="149"/>
      <c r="JNC66" s="149"/>
      <c r="JND66" s="149"/>
      <c r="JNE66" s="149"/>
      <c r="JNF66" s="149"/>
      <c r="JNG66" s="149"/>
      <c r="JNH66" s="149"/>
      <c r="JNI66" s="149"/>
      <c r="JNJ66" s="149"/>
      <c r="JNK66" s="149"/>
      <c r="JNL66" s="149"/>
      <c r="JNM66" s="149"/>
      <c r="JNN66" s="149"/>
      <c r="JNO66" s="149"/>
      <c r="JNP66" s="149"/>
      <c r="JNQ66" s="149"/>
      <c r="JNR66" s="149"/>
      <c r="JNS66" s="149"/>
      <c r="JNT66" s="149"/>
      <c r="JNU66" s="149"/>
      <c r="JNV66" s="149"/>
      <c r="JNW66" s="149"/>
      <c r="JNX66" s="149"/>
      <c r="JNY66" s="149"/>
      <c r="JNZ66" s="149"/>
      <c r="JOA66" s="149"/>
      <c r="JOB66" s="149"/>
      <c r="JOC66" s="149"/>
      <c r="JOD66" s="149"/>
      <c r="JOE66" s="149"/>
      <c r="JOF66" s="149"/>
      <c r="JOG66" s="149"/>
      <c r="JOH66" s="149"/>
      <c r="JOI66" s="149"/>
      <c r="JOJ66" s="149"/>
      <c r="JOK66" s="149"/>
      <c r="JOL66" s="149"/>
      <c r="JOM66" s="149"/>
      <c r="JON66" s="149"/>
      <c r="JOO66" s="149"/>
      <c r="JOP66" s="149"/>
      <c r="JOQ66" s="149"/>
      <c r="JOR66" s="149"/>
      <c r="JOS66" s="149"/>
      <c r="JOT66" s="149"/>
      <c r="JOU66" s="149"/>
      <c r="JOV66" s="149"/>
      <c r="JOW66" s="149"/>
      <c r="JOX66" s="149"/>
      <c r="JOY66" s="149"/>
      <c r="JOZ66" s="149"/>
      <c r="JPA66" s="149"/>
      <c r="JPB66" s="149"/>
      <c r="JPC66" s="149"/>
      <c r="JPD66" s="149"/>
      <c r="JPE66" s="149"/>
      <c r="JPF66" s="149"/>
      <c r="JPG66" s="149"/>
      <c r="JPH66" s="149"/>
      <c r="JPI66" s="149"/>
      <c r="JPJ66" s="149"/>
      <c r="JPK66" s="149"/>
      <c r="JPL66" s="149"/>
      <c r="JPM66" s="149"/>
      <c r="JPN66" s="149"/>
      <c r="JPO66" s="149"/>
      <c r="JPP66" s="149"/>
      <c r="JPQ66" s="149"/>
      <c r="JPR66" s="149"/>
      <c r="JPS66" s="149"/>
      <c r="JPT66" s="149"/>
      <c r="JPU66" s="149"/>
      <c r="JPV66" s="149"/>
      <c r="JPW66" s="149"/>
      <c r="JPX66" s="149"/>
      <c r="JPY66" s="149"/>
      <c r="JPZ66" s="149"/>
      <c r="JQA66" s="149"/>
      <c r="JQB66" s="149"/>
      <c r="JQC66" s="149"/>
      <c r="JQD66" s="149"/>
      <c r="JQE66" s="149"/>
      <c r="JQF66" s="149"/>
      <c r="JQG66" s="149"/>
      <c r="JQH66" s="149"/>
      <c r="JQI66" s="149"/>
      <c r="JQJ66" s="149"/>
      <c r="JQK66" s="149"/>
      <c r="JQL66" s="149"/>
      <c r="JQM66" s="149"/>
      <c r="JQN66" s="149"/>
      <c r="JQO66" s="149"/>
      <c r="JQP66" s="149"/>
      <c r="JQQ66" s="149"/>
      <c r="JQR66" s="149"/>
      <c r="JQS66" s="149"/>
      <c r="JQT66" s="149"/>
      <c r="JQU66" s="149"/>
      <c r="JQV66" s="149"/>
      <c r="JQW66" s="149"/>
      <c r="JQX66" s="149"/>
      <c r="JQY66" s="149"/>
      <c r="JQZ66" s="149"/>
      <c r="JRA66" s="149"/>
      <c r="JRB66" s="149"/>
      <c r="JRC66" s="149"/>
      <c r="JRD66" s="149"/>
      <c r="JRE66" s="149"/>
      <c r="JRF66" s="149"/>
      <c r="JRG66" s="149"/>
      <c r="JRH66" s="149"/>
      <c r="JRI66" s="149"/>
      <c r="JRJ66" s="149"/>
      <c r="JRK66" s="149"/>
      <c r="JRL66" s="149"/>
      <c r="JRM66" s="149"/>
      <c r="JRN66" s="149"/>
      <c r="JRO66" s="149"/>
      <c r="JRP66" s="149"/>
      <c r="JRQ66" s="149"/>
      <c r="JRR66" s="149"/>
      <c r="JRS66" s="149"/>
      <c r="JRT66" s="149"/>
      <c r="JRU66" s="149"/>
      <c r="JRV66" s="149"/>
      <c r="JRW66" s="149"/>
      <c r="JRX66" s="149"/>
      <c r="JRY66" s="149"/>
      <c r="JRZ66" s="149"/>
      <c r="JSA66" s="149"/>
      <c r="JSB66" s="149"/>
      <c r="JSC66" s="149"/>
      <c r="JSD66" s="149"/>
      <c r="JSE66" s="149"/>
      <c r="JSF66" s="149"/>
      <c r="JSG66" s="149"/>
      <c r="JSH66" s="149"/>
      <c r="JSI66" s="149"/>
      <c r="JSJ66" s="149"/>
      <c r="JSK66" s="149"/>
      <c r="JSL66" s="149"/>
      <c r="JSM66" s="149"/>
      <c r="JSN66" s="149"/>
      <c r="JSO66" s="149"/>
      <c r="JSP66" s="149"/>
      <c r="JSQ66" s="149"/>
      <c r="JSR66" s="149"/>
      <c r="JSS66" s="149"/>
      <c r="JST66" s="149"/>
      <c r="JSU66" s="149"/>
      <c r="JSV66" s="149"/>
      <c r="JSW66" s="149"/>
      <c r="JSX66" s="149"/>
      <c r="JSY66" s="149"/>
      <c r="JSZ66" s="149"/>
      <c r="JTA66" s="149"/>
      <c r="JTB66" s="149"/>
      <c r="JTC66" s="149"/>
      <c r="JTD66" s="149"/>
      <c r="JTE66" s="149"/>
      <c r="JTF66" s="149"/>
      <c r="JTG66" s="149"/>
      <c r="JTH66" s="149"/>
      <c r="JTI66" s="149"/>
      <c r="JTJ66" s="149"/>
      <c r="JTK66" s="149"/>
      <c r="JTL66" s="149"/>
      <c r="JTM66" s="149"/>
      <c r="JTN66" s="149"/>
      <c r="JTO66" s="149"/>
      <c r="JTP66" s="149"/>
      <c r="JTQ66" s="149"/>
      <c r="JTR66" s="149"/>
      <c r="JTS66" s="149"/>
      <c r="JTT66" s="149"/>
      <c r="JTU66" s="149"/>
      <c r="JTV66" s="149"/>
      <c r="JTW66" s="149"/>
      <c r="JTX66" s="149"/>
      <c r="JTY66" s="149"/>
      <c r="JTZ66" s="149"/>
      <c r="JUA66" s="149"/>
      <c r="JUB66" s="149"/>
      <c r="JUC66" s="149"/>
      <c r="JUD66" s="149"/>
      <c r="JUE66" s="149"/>
      <c r="JUF66" s="149"/>
      <c r="JUG66" s="149"/>
      <c r="JUH66" s="149"/>
      <c r="JUI66" s="149"/>
      <c r="JUJ66" s="149"/>
      <c r="JUK66" s="149"/>
      <c r="JUL66" s="149"/>
      <c r="JUM66" s="149"/>
      <c r="JUN66" s="149"/>
      <c r="JUO66" s="149"/>
      <c r="JUP66" s="149"/>
      <c r="JUQ66" s="149"/>
      <c r="JUR66" s="149"/>
      <c r="JUS66" s="149"/>
      <c r="JUT66" s="149"/>
      <c r="JUU66" s="149"/>
      <c r="JUV66" s="149"/>
      <c r="JUW66" s="149"/>
      <c r="JUX66" s="149"/>
      <c r="JUY66" s="149"/>
      <c r="JUZ66" s="149"/>
      <c r="JVA66" s="149"/>
      <c r="JVB66" s="149"/>
      <c r="JVC66" s="149"/>
      <c r="JVD66" s="149"/>
      <c r="JVE66" s="149"/>
      <c r="JVF66" s="149"/>
      <c r="JVG66" s="149"/>
      <c r="JVH66" s="149"/>
      <c r="JVI66" s="149"/>
      <c r="JVJ66" s="149"/>
      <c r="JVK66" s="149"/>
      <c r="JVL66" s="149"/>
      <c r="JVM66" s="149"/>
      <c r="JVN66" s="149"/>
      <c r="JVO66" s="149"/>
      <c r="JVP66" s="149"/>
      <c r="JVQ66" s="149"/>
      <c r="JVR66" s="149"/>
      <c r="JVS66" s="149"/>
      <c r="JVT66" s="149"/>
      <c r="JVU66" s="149"/>
      <c r="JVV66" s="149"/>
      <c r="JVW66" s="149"/>
      <c r="JVX66" s="149"/>
      <c r="JVY66" s="149"/>
      <c r="JVZ66" s="149"/>
      <c r="JWA66" s="149"/>
      <c r="JWB66" s="149"/>
      <c r="JWC66" s="149"/>
      <c r="JWD66" s="149"/>
      <c r="JWE66" s="149"/>
      <c r="JWF66" s="149"/>
      <c r="JWG66" s="149"/>
      <c r="JWH66" s="149"/>
      <c r="JWI66" s="149"/>
      <c r="JWJ66" s="149"/>
      <c r="JWK66" s="149"/>
      <c r="JWL66" s="149"/>
      <c r="JWM66" s="149"/>
      <c r="JWN66" s="149"/>
      <c r="JWO66" s="149"/>
      <c r="JWP66" s="149"/>
      <c r="JWQ66" s="149"/>
      <c r="JWR66" s="149"/>
      <c r="JWS66" s="149"/>
      <c r="JWT66" s="149"/>
      <c r="JWU66" s="149"/>
      <c r="JWV66" s="149"/>
      <c r="JWW66" s="149"/>
      <c r="JWX66" s="149"/>
      <c r="JWY66" s="149"/>
      <c r="JWZ66" s="149"/>
      <c r="JXA66" s="149"/>
      <c r="JXB66" s="149"/>
      <c r="JXC66" s="149"/>
      <c r="JXD66" s="149"/>
      <c r="JXE66" s="149"/>
      <c r="JXF66" s="149"/>
      <c r="JXG66" s="149"/>
      <c r="JXH66" s="149"/>
      <c r="JXI66" s="149"/>
      <c r="JXJ66" s="149"/>
      <c r="JXK66" s="149"/>
      <c r="JXL66" s="149"/>
      <c r="JXM66" s="149"/>
      <c r="JXN66" s="149"/>
      <c r="JXO66" s="149"/>
      <c r="JXP66" s="149"/>
      <c r="JXQ66" s="149"/>
      <c r="JXR66" s="149"/>
      <c r="JXS66" s="149"/>
      <c r="JXT66" s="149"/>
      <c r="JXU66" s="149"/>
      <c r="JXV66" s="149"/>
      <c r="JXW66" s="149"/>
      <c r="JXX66" s="149"/>
      <c r="JXY66" s="149"/>
      <c r="JXZ66" s="149"/>
      <c r="JYA66" s="149"/>
      <c r="JYB66" s="149"/>
      <c r="JYC66" s="149"/>
      <c r="JYD66" s="149"/>
      <c r="JYE66" s="149"/>
      <c r="JYF66" s="149"/>
      <c r="JYG66" s="149"/>
      <c r="JYH66" s="149"/>
      <c r="JYI66" s="149"/>
      <c r="JYJ66" s="149"/>
      <c r="JYK66" s="149"/>
      <c r="JYL66" s="149"/>
      <c r="JYM66" s="149"/>
      <c r="JYN66" s="149"/>
      <c r="JYO66" s="149"/>
      <c r="JYP66" s="149"/>
      <c r="JYQ66" s="149"/>
      <c r="JYR66" s="149"/>
      <c r="JYS66" s="149"/>
      <c r="JYT66" s="149"/>
      <c r="JYU66" s="149"/>
      <c r="JYV66" s="149"/>
      <c r="JYW66" s="149"/>
      <c r="JYX66" s="149"/>
      <c r="JYY66" s="149"/>
      <c r="JYZ66" s="149"/>
      <c r="JZA66" s="149"/>
      <c r="JZB66" s="149"/>
      <c r="JZC66" s="149"/>
      <c r="JZD66" s="149"/>
      <c r="JZE66" s="149"/>
      <c r="JZF66" s="149"/>
      <c r="JZG66" s="149"/>
      <c r="JZH66" s="149"/>
      <c r="JZI66" s="149"/>
      <c r="JZJ66" s="149"/>
      <c r="JZK66" s="149"/>
      <c r="JZL66" s="149"/>
      <c r="JZM66" s="149"/>
      <c r="JZN66" s="149"/>
      <c r="JZO66" s="149"/>
      <c r="JZP66" s="149"/>
      <c r="JZQ66" s="149"/>
      <c r="JZR66" s="149"/>
      <c r="JZS66" s="149"/>
      <c r="JZT66" s="149"/>
      <c r="JZU66" s="149"/>
      <c r="JZV66" s="149"/>
      <c r="JZW66" s="149"/>
      <c r="JZX66" s="149"/>
      <c r="JZY66" s="149"/>
      <c r="JZZ66" s="149"/>
      <c r="KAA66" s="149"/>
      <c r="KAB66" s="149"/>
      <c r="KAC66" s="149"/>
      <c r="KAD66" s="149"/>
      <c r="KAE66" s="149"/>
      <c r="KAF66" s="149"/>
      <c r="KAG66" s="149"/>
      <c r="KAH66" s="149"/>
      <c r="KAI66" s="149"/>
      <c r="KAJ66" s="149"/>
      <c r="KAK66" s="149"/>
      <c r="KAL66" s="149"/>
      <c r="KAM66" s="149"/>
      <c r="KAN66" s="149"/>
      <c r="KAO66" s="149"/>
      <c r="KAP66" s="149"/>
      <c r="KAQ66" s="149"/>
      <c r="KAR66" s="149"/>
      <c r="KAS66" s="149"/>
      <c r="KAT66" s="149"/>
      <c r="KAU66" s="149"/>
      <c r="KAV66" s="149"/>
      <c r="KAW66" s="149"/>
      <c r="KAX66" s="149"/>
      <c r="KAY66" s="149"/>
      <c r="KAZ66" s="149"/>
      <c r="KBA66" s="149"/>
      <c r="KBB66" s="149"/>
      <c r="KBC66" s="149"/>
      <c r="KBD66" s="149"/>
      <c r="KBE66" s="149"/>
      <c r="KBF66" s="149"/>
      <c r="KBG66" s="149"/>
      <c r="KBH66" s="149"/>
      <c r="KBI66" s="149"/>
      <c r="KBJ66" s="149"/>
      <c r="KBK66" s="149"/>
      <c r="KBL66" s="149"/>
      <c r="KBM66" s="149"/>
      <c r="KBN66" s="149"/>
      <c r="KBO66" s="149"/>
      <c r="KBP66" s="149"/>
      <c r="KBQ66" s="149"/>
      <c r="KBR66" s="149"/>
      <c r="KBS66" s="149"/>
      <c r="KBT66" s="149"/>
      <c r="KBU66" s="149"/>
      <c r="KBV66" s="149"/>
      <c r="KBW66" s="149"/>
      <c r="KBX66" s="149"/>
      <c r="KBY66" s="149"/>
      <c r="KBZ66" s="149"/>
      <c r="KCA66" s="149"/>
      <c r="KCB66" s="149"/>
      <c r="KCC66" s="149"/>
      <c r="KCD66" s="149"/>
      <c r="KCE66" s="149"/>
      <c r="KCF66" s="149"/>
      <c r="KCG66" s="149"/>
      <c r="KCH66" s="149"/>
      <c r="KCI66" s="149"/>
      <c r="KCJ66" s="149"/>
      <c r="KCK66" s="149"/>
      <c r="KCL66" s="149"/>
      <c r="KCM66" s="149"/>
      <c r="KCN66" s="149"/>
      <c r="KCO66" s="149"/>
      <c r="KCP66" s="149"/>
      <c r="KCQ66" s="149"/>
      <c r="KCR66" s="149"/>
      <c r="KCS66" s="149"/>
      <c r="KCT66" s="149"/>
      <c r="KCU66" s="149"/>
      <c r="KCV66" s="149"/>
      <c r="KCW66" s="149"/>
      <c r="KCX66" s="149"/>
      <c r="KCY66" s="149"/>
      <c r="KCZ66" s="149"/>
      <c r="KDA66" s="149"/>
      <c r="KDB66" s="149"/>
      <c r="KDC66" s="149"/>
      <c r="KDD66" s="149"/>
      <c r="KDE66" s="149"/>
      <c r="KDF66" s="149"/>
      <c r="KDG66" s="149"/>
      <c r="KDH66" s="149"/>
      <c r="KDI66" s="149"/>
      <c r="KDJ66" s="149"/>
      <c r="KDK66" s="149"/>
      <c r="KDL66" s="149"/>
      <c r="KDM66" s="149"/>
      <c r="KDN66" s="149"/>
      <c r="KDO66" s="149"/>
      <c r="KDP66" s="149"/>
      <c r="KDQ66" s="149"/>
      <c r="KDR66" s="149"/>
      <c r="KDS66" s="149"/>
      <c r="KDT66" s="149"/>
      <c r="KDU66" s="149"/>
      <c r="KDV66" s="149"/>
      <c r="KDW66" s="149"/>
      <c r="KDX66" s="149"/>
      <c r="KDY66" s="149"/>
      <c r="KDZ66" s="149"/>
      <c r="KEA66" s="149"/>
      <c r="KEB66" s="149"/>
      <c r="KEC66" s="149"/>
      <c r="KED66" s="149"/>
      <c r="KEE66" s="149"/>
      <c r="KEF66" s="149"/>
      <c r="KEG66" s="149"/>
      <c r="KEH66" s="149"/>
      <c r="KEI66" s="149"/>
      <c r="KEJ66" s="149"/>
      <c r="KEK66" s="149"/>
      <c r="KEL66" s="149"/>
      <c r="KEM66" s="149"/>
      <c r="KEN66" s="149"/>
      <c r="KEO66" s="149"/>
      <c r="KEP66" s="149"/>
      <c r="KEQ66" s="149"/>
      <c r="KER66" s="149"/>
      <c r="KES66" s="149"/>
      <c r="KET66" s="149"/>
      <c r="KEU66" s="149"/>
      <c r="KEV66" s="149"/>
      <c r="KEW66" s="149"/>
      <c r="KEX66" s="149"/>
      <c r="KEY66" s="149"/>
      <c r="KEZ66" s="149"/>
      <c r="KFA66" s="149"/>
      <c r="KFB66" s="149"/>
      <c r="KFC66" s="149"/>
      <c r="KFD66" s="149"/>
      <c r="KFE66" s="149"/>
      <c r="KFF66" s="149"/>
      <c r="KFG66" s="149"/>
      <c r="KFH66" s="149"/>
      <c r="KFI66" s="149"/>
      <c r="KFJ66" s="149"/>
      <c r="KFK66" s="149"/>
      <c r="KFL66" s="149"/>
      <c r="KFM66" s="149"/>
      <c r="KFN66" s="149"/>
      <c r="KFO66" s="149"/>
      <c r="KFP66" s="149"/>
      <c r="KFQ66" s="149"/>
      <c r="KFR66" s="149"/>
      <c r="KFS66" s="149"/>
      <c r="KFT66" s="149"/>
      <c r="KFU66" s="149"/>
      <c r="KFV66" s="149"/>
      <c r="KFW66" s="149"/>
      <c r="KFX66" s="149"/>
      <c r="KFY66" s="149"/>
      <c r="KFZ66" s="149"/>
      <c r="KGA66" s="149"/>
      <c r="KGB66" s="149"/>
      <c r="KGC66" s="149"/>
      <c r="KGD66" s="149"/>
      <c r="KGE66" s="149"/>
      <c r="KGF66" s="149"/>
      <c r="KGG66" s="149"/>
      <c r="KGH66" s="149"/>
      <c r="KGI66" s="149"/>
      <c r="KGJ66" s="149"/>
      <c r="KGK66" s="149"/>
      <c r="KGL66" s="149"/>
      <c r="KGM66" s="149"/>
      <c r="KGN66" s="149"/>
      <c r="KGO66" s="149"/>
      <c r="KGP66" s="149"/>
      <c r="KGQ66" s="149"/>
      <c r="KGR66" s="149"/>
      <c r="KGS66" s="149"/>
      <c r="KGT66" s="149"/>
      <c r="KGU66" s="149"/>
      <c r="KGV66" s="149"/>
      <c r="KGW66" s="149"/>
      <c r="KGX66" s="149"/>
      <c r="KGY66" s="149"/>
      <c r="KGZ66" s="149"/>
      <c r="KHA66" s="149"/>
      <c r="KHB66" s="149"/>
      <c r="KHC66" s="149"/>
      <c r="KHD66" s="149"/>
      <c r="KHE66" s="149"/>
      <c r="KHF66" s="149"/>
      <c r="KHG66" s="149"/>
      <c r="KHH66" s="149"/>
      <c r="KHI66" s="149"/>
      <c r="KHJ66" s="149"/>
      <c r="KHK66" s="149"/>
      <c r="KHL66" s="149"/>
      <c r="KHM66" s="149"/>
      <c r="KHN66" s="149"/>
      <c r="KHO66" s="149"/>
      <c r="KHP66" s="149"/>
      <c r="KHQ66" s="149"/>
      <c r="KHR66" s="149"/>
      <c r="KHS66" s="149"/>
      <c r="KHT66" s="149"/>
      <c r="KHU66" s="149"/>
      <c r="KHV66" s="149"/>
      <c r="KHW66" s="149"/>
      <c r="KHX66" s="149"/>
      <c r="KHY66" s="149"/>
      <c r="KHZ66" s="149"/>
      <c r="KIA66" s="149"/>
      <c r="KIB66" s="149"/>
      <c r="KIC66" s="149"/>
      <c r="KID66" s="149"/>
      <c r="KIE66" s="149"/>
      <c r="KIF66" s="149"/>
      <c r="KIG66" s="149"/>
      <c r="KIH66" s="149"/>
      <c r="KII66" s="149"/>
      <c r="KIJ66" s="149"/>
      <c r="KIK66" s="149"/>
      <c r="KIL66" s="149"/>
      <c r="KIM66" s="149"/>
      <c r="KIN66" s="149"/>
      <c r="KIO66" s="149"/>
      <c r="KIP66" s="149"/>
      <c r="KIQ66" s="149"/>
      <c r="KIR66" s="149"/>
      <c r="KIS66" s="149"/>
      <c r="KIT66" s="149"/>
      <c r="KIU66" s="149"/>
      <c r="KIV66" s="149"/>
      <c r="KIW66" s="149"/>
      <c r="KIX66" s="149"/>
      <c r="KIY66" s="149"/>
      <c r="KIZ66" s="149"/>
      <c r="KJA66" s="149"/>
      <c r="KJB66" s="149"/>
      <c r="KJC66" s="149"/>
      <c r="KJD66" s="149"/>
      <c r="KJE66" s="149"/>
      <c r="KJF66" s="149"/>
      <c r="KJG66" s="149"/>
      <c r="KJH66" s="149"/>
      <c r="KJI66" s="149"/>
      <c r="KJJ66" s="149"/>
      <c r="KJK66" s="149"/>
      <c r="KJL66" s="149"/>
      <c r="KJM66" s="149"/>
      <c r="KJN66" s="149"/>
      <c r="KJO66" s="149"/>
      <c r="KJP66" s="149"/>
      <c r="KJQ66" s="149"/>
      <c r="KJR66" s="149"/>
      <c r="KJS66" s="149"/>
      <c r="KJT66" s="149"/>
      <c r="KJU66" s="149"/>
      <c r="KJV66" s="149"/>
      <c r="KJW66" s="149"/>
      <c r="KJX66" s="149"/>
      <c r="KJY66" s="149"/>
      <c r="KJZ66" s="149"/>
      <c r="KKA66" s="149"/>
      <c r="KKB66" s="149"/>
      <c r="KKC66" s="149"/>
      <c r="KKD66" s="149"/>
      <c r="KKE66" s="149"/>
      <c r="KKF66" s="149"/>
      <c r="KKG66" s="149"/>
      <c r="KKH66" s="149"/>
      <c r="KKI66" s="149"/>
      <c r="KKJ66" s="149"/>
      <c r="KKK66" s="149"/>
      <c r="KKL66" s="149"/>
      <c r="KKM66" s="149"/>
      <c r="KKN66" s="149"/>
      <c r="KKO66" s="149"/>
      <c r="KKP66" s="149"/>
      <c r="KKQ66" s="149"/>
      <c r="KKR66" s="149"/>
      <c r="KKS66" s="149"/>
      <c r="KKT66" s="149"/>
      <c r="KKU66" s="149"/>
      <c r="KKV66" s="149"/>
      <c r="KKW66" s="149"/>
      <c r="KKX66" s="149"/>
      <c r="KKY66" s="149"/>
      <c r="KKZ66" s="149"/>
      <c r="KLA66" s="149"/>
      <c r="KLB66" s="149"/>
      <c r="KLC66" s="149"/>
      <c r="KLD66" s="149"/>
      <c r="KLE66" s="149"/>
      <c r="KLF66" s="149"/>
      <c r="KLG66" s="149"/>
      <c r="KLH66" s="149"/>
      <c r="KLI66" s="149"/>
      <c r="KLJ66" s="149"/>
      <c r="KLK66" s="149"/>
      <c r="KLL66" s="149"/>
      <c r="KLM66" s="149"/>
      <c r="KLN66" s="149"/>
      <c r="KLO66" s="149"/>
      <c r="KLP66" s="149"/>
      <c r="KLQ66" s="149"/>
      <c r="KLR66" s="149"/>
      <c r="KLS66" s="149"/>
      <c r="KLT66" s="149"/>
      <c r="KLU66" s="149"/>
      <c r="KLV66" s="149"/>
      <c r="KLW66" s="149"/>
      <c r="KLX66" s="149"/>
      <c r="KLY66" s="149"/>
      <c r="KLZ66" s="149"/>
      <c r="KMA66" s="149"/>
      <c r="KMB66" s="149"/>
      <c r="KMC66" s="149"/>
      <c r="KMD66" s="149"/>
      <c r="KME66" s="149"/>
      <c r="KMF66" s="149"/>
      <c r="KMG66" s="149"/>
      <c r="KMH66" s="149"/>
      <c r="KMI66" s="149"/>
      <c r="KMJ66" s="149"/>
      <c r="KMK66" s="149"/>
      <c r="KML66" s="149"/>
      <c r="KMM66" s="149"/>
      <c r="KMN66" s="149"/>
      <c r="KMO66" s="149"/>
      <c r="KMP66" s="149"/>
      <c r="KMQ66" s="149"/>
      <c r="KMR66" s="149"/>
      <c r="KMS66" s="149"/>
      <c r="KMT66" s="149"/>
      <c r="KMU66" s="149"/>
      <c r="KMV66" s="149"/>
      <c r="KMW66" s="149"/>
      <c r="KMX66" s="149"/>
      <c r="KMY66" s="149"/>
      <c r="KMZ66" s="149"/>
      <c r="KNA66" s="149"/>
      <c r="KNB66" s="149"/>
      <c r="KNC66" s="149"/>
      <c r="KND66" s="149"/>
      <c r="KNE66" s="149"/>
      <c r="KNF66" s="149"/>
      <c r="KNG66" s="149"/>
      <c r="KNH66" s="149"/>
      <c r="KNI66" s="149"/>
      <c r="KNJ66" s="149"/>
      <c r="KNK66" s="149"/>
      <c r="KNL66" s="149"/>
      <c r="KNM66" s="149"/>
      <c r="KNN66" s="149"/>
      <c r="KNO66" s="149"/>
      <c r="KNP66" s="149"/>
      <c r="KNQ66" s="149"/>
      <c r="KNR66" s="149"/>
      <c r="KNS66" s="149"/>
      <c r="KNT66" s="149"/>
      <c r="KNU66" s="149"/>
      <c r="KNV66" s="149"/>
      <c r="KNW66" s="149"/>
      <c r="KNX66" s="149"/>
      <c r="KNY66" s="149"/>
      <c r="KNZ66" s="149"/>
      <c r="KOA66" s="149"/>
      <c r="KOB66" s="149"/>
      <c r="KOC66" s="149"/>
      <c r="KOD66" s="149"/>
      <c r="KOE66" s="149"/>
      <c r="KOF66" s="149"/>
      <c r="KOG66" s="149"/>
      <c r="KOH66" s="149"/>
      <c r="KOI66" s="149"/>
      <c r="KOJ66" s="149"/>
      <c r="KOK66" s="149"/>
      <c r="KOL66" s="149"/>
      <c r="KOM66" s="149"/>
      <c r="KON66" s="149"/>
      <c r="KOO66" s="149"/>
      <c r="KOP66" s="149"/>
      <c r="KOQ66" s="149"/>
      <c r="KOR66" s="149"/>
      <c r="KOS66" s="149"/>
      <c r="KOT66" s="149"/>
      <c r="KOU66" s="149"/>
      <c r="KOV66" s="149"/>
      <c r="KOW66" s="149"/>
      <c r="KOX66" s="149"/>
      <c r="KOY66" s="149"/>
      <c r="KOZ66" s="149"/>
      <c r="KPA66" s="149"/>
      <c r="KPB66" s="149"/>
      <c r="KPC66" s="149"/>
      <c r="KPD66" s="149"/>
      <c r="KPE66" s="149"/>
      <c r="KPF66" s="149"/>
      <c r="KPG66" s="149"/>
      <c r="KPH66" s="149"/>
      <c r="KPI66" s="149"/>
      <c r="KPJ66" s="149"/>
      <c r="KPK66" s="149"/>
      <c r="KPL66" s="149"/>
      <c r="KPM66" s="149"/>
      <c r="KPN66" s="149"/>
      <c r="KPO66" s="149"/>
      <c r="KPP66" s="149"/>
      <c r="KPQ66" s="149"/>
      <c r="KPR66" s="149"/>
      <c r="KPS66" s="149"/>
      <c r="KPT66" s="149"/>
      <c r="KPU66" s="149"/>
      <c r="KPV66" s="149"/>
      <c r="KPW66" s="149"/>
      <c r="KPX66" s="149"/>
      <c r="KPY66" s="149"/>
      <c r="KPZ66" s="149"/>
      <c r="KQA66" s="149"/>
      <c r="KQB66" s="149"/>
      <c r="KQC66" s="149"/>
      <c r="KQD66" s="149"/>
      <c r="KQE66" s="149"/>
      <c r="KQF66" s="149"/>
      <c r="KQG66" s="149"/>
      <c r="KQH66" s="149"/>
      <c r="KQI66" s="149"/>
      <c r="KQJ66" s="149"/>
      <c r="KQK66" s="149"/>
      <c r="KQL66" s="149"/>
      <c r="KQM66" s="149"/>
      <c r="KQN66" s="149"/>
      <c r="KQO66" s="149"/>
      <c r="KQP66" s="149"/>
      <c r="KQQ66" s="149"/>
      <c r="KQR66" s="149"/>
      <c r="KQS66" s="149"/>
      <c r="KQT66" s="149"/>
      <c r="KQU66" s="149"/>
      <c r="KQV66" s="149"/>
      <c r="KQW66" s="149"/>
      <c r="KQX66" s="149"/>
      <c r="KQY66" s="149"/>
      <c r="KQZ66" s="149"/>
      <c r="KRA66" s="149"/>
      <c r="KRB66" s="149"/>
      <c r="KRC66" s="149"/>
      <c r="KRD66" s="149"/>
      <c r="KRE66" s="149"/>
      <c r="KRF66" s="149"/>
      <c r="KRG66" s="149"/>
      <c r="KRH66" s="149"/>
      <c r="KRI66" s="149"/>
      <c r="KRJ66" s="149"/>
      <c r="KRK66" s="149"/>
      <c r="KRL66" s="149"/>
      <c r="KRM66" s="149"/>
      <c r="KRN66" s="149"/>
      <c r="KRO66" s="149"/>
      <c r="KRP66" s="149"/>
      <c r="KRQ66" s="149"/>
      <c r="KRR66" s="149"/>
      <c r="KRS66" s="149"/>
      <c r="KRT66" s="149"/>
      <c r="KRU66" s="149"/>
      <c r="KRV66" s="149"/>
      <c r="KRW66" s="149"/>
      <c r="KRX66" s="149"/>
      <c r="KRY66" s="149"/>
      <c r="KRZ66" s="149"/>
      <c r="KSA66" s="149"/>
      <c r="KSB66" s="149"/>
      <c r="KSC66" s="149"/>
      <c r="KSD66" s="149"/>
      <c r="KSE66" s="149"/>
      <c r="KSF66" s="149"/>
      <c r="KSG66" s="149"/>
      <c r="KSH66" s="149"/>
      <c r="KSI66" s="149"/>
      <c r="KSJ66" s="149"/>
      <c r="KSK66" s="149"/>
      <c r="KSL66" s="149"/>
      <c r="KSM66" s="149"/>
      <c r="KSN66" s="149"/>
      <c r="KSO66" s="149"/>
      <c r="KSP66" s="149"/>
      <c r="KSQ66" s="149"/>
      <c r="KSR66" s="149"/>
      <c r="KSS66" s="149"/>
      <c r="KST66" s="149"/>
      <c r="KSU66" s="149"/>
      <c r="KSV66" s="149"/>
      <c r="KSW66" s="149"/>
      <c r="KSX66" s="149"/>
      <c r="KSY66" s="149"/>
      <c r="KSZ66" s="149"/>
      <c r="KTA66" s="149"/>
      <c r="KTB66" s="149"/>
      <c r="KTC66" s="149"/>
      <c r="KTD66" s="149"/>
      <c r="KTE66" s="149"/>
      <c r="KTF66" s="149"/>
      <c r="KTG66" s="149"/>
      <c r="KTH66" s="149"/>
      <c r="KTI66" s="149"/>
      <c r="KTJ66" s="149"/>
      <c r="KTK66" s="149"/>
      <c r="KTL66" s="149"/>
      <c r="KTM66" s="149"/>
      <c r="KTN66" s="149"/>
      <c r="KTO66" s="149"/>
      <c r="KTP66" s="149"/>
      <c r="KTQ66" s="149"/>
      <c r="KTR66" s="149"/>
      <c r="KTS66" s="149"/>
      <c r="KTT66" s="149"/>
      <c r="KTU66" s="149"/>
      <c r="KTV66" s="149"/>
      <c r="KTW66" s="149"/>
      <c r="KTX66" s="149"/>
      <c r="KTY66" s="149"/>
      <c r="KTZ66" s="149"/>
      <c r="KUA66" s="149"/>
      <c r="KUB66" s="149"/>
      <c r="KUC66" s="149"/>
      <c r="KUD66" s="149"/>
      <c r="KUE66" s="149"/>
      <c r="KUF66" s="149"/>
      <c r="KUG66" s="149"/>
      <c r="KUH66" s="149"/>
      <c r="KUI66" s="149"/>
      <c r="KUJ66" s="149"/>
      <c r="KUK66" s="149"/>
      <c r="KUL66" s="149"/>
      <c r="KUM66" s="149"/>
      <c r="KUN66" s="149"/>
      <c r="KUO66" s="149"/>
      <c r="KUP66" s="149"/>
      <c r="KUQ66" s="149"/>
      <c r="KUR66" s="149"/>
      <c r="KUS66" s="149"/>
      <c r="KUT66" s="149"/>
      <c r="KUU66" s="149"/>
      <c r="KUV66" s="149"/>
      <c r="KUW66" s="149"/>
      <c r="KUX66" s="149"/>
      <c r="KUY66" s="149"/>
      <c r="KUZ66" s="149"/>
      <c r="KVA66" s="149"/>
      <c r="KVB66" s="149"/>
      <c r="KVC66" s="149"/>
      <c r="KVD66" s="149"/>
      <c r="KVE66" s="149"/>
      <c r="KVF66" s="149"/>
      <c r="KVG66" s="149"/>
      <c r="KVH66" s="149"/>
      <c r="KVI66" s="149"/>
      <c r="KVJ66" s="149"/>
      <c r="KVK66" s="149"/>
      <c r="KVL66" s="149"/>
      <c r="KVM66" s="149"/>
      <c r="KVN66" s="149"/>
      <c r="KVO66" s="149"/>
      <c r="KVP66" s="149"/>
      <c r="KVQ66" s="149"/>
      <c r="KVR66" s="149"/>
      <c r="KVS66" s="149"/>
      <c r="KVT66" s="149"/>
      <c r="KVU66" s="149"/>
      <c r="KVV66" s="149"/>
      <c r="KVW66" s="149"/>
      <c r="KVX66" s="149"/>
      <c r="KVY66" s="149"/>
      <c r="KVZ66" s="149"/>
      <c r="KWA66" s="149"/>
      <c r="KWB66" s="149"/>
      <c r="KWC66" s="149"/>
      <c r="KWD66" s="149"/>
      <c r="KWE66" s="149"/>
      <c r="KWF66" s="149"/>
      <c r="KWG66" s="149"/>
      <c r="KWH66" s="149"/>
      <c r="KWI66" s="149"/>
      <c r="KWJ66" s="149"/>
      <c r="KWK66" s="149"/>
      <c r="KWL66" s="149"/>
      <c r="KWM66" s="149"/>
      <c r="KWN66" s="149"/>
      <c r="KWO66" s="149"/>
      <c r="KWP66" s="149"/>
      <c r="KWQ66" s="149"/>
      <c r="KWR66" s="149"/>
      <c r="KWS66" s="149"/>
      <c r="KWT66" s="149"/>
      <c r="KWU66" s="149"/>
      <c r="KWV66" s="149"/>
      <c r="KWW66" s="149"/>
      <c r="KWX66" s="149"/>
      <c r="KWY66" s="149"/>
      <c r="KWZ66" s="149"/>
      <c r="KXA66" s="149"/>
      <c r="KXB66" s="149"/>
      <c r="KXC66" s="149"/>
      <c r="KXD66" s="149"/>
      <c r="KXE66" s="149"/>
      <c r="KXF66" s="149"/>
      <c r="KXG66" s="149"/>
      <c r="KXH66" s="149"/>
      <c r="KXI66" s="149"/>
      <c r="KXJ66" s="149"/>
      <c r="KXK66" s="149"/>
      <c r="KXL66" s="149"/>
      <c r="KXM66" s="149"/>
      <c r="KXN66" s="149"/>
      <c r="KXO66" s="149"/>
      <c r="KXP66" s="149"/>
      <c r="KXQ66" s="149"/>
      <c r="KXR66" s="149"/>
      <c r="KXS66" s="149"/>
      <c r="KXT66" s="149"/>
      <c r="KXU66" s="149"/>
      <c r="KXV66" s="149"/>
      <c r="KXW66" s="149"/>
      <c r="KXX66" s="149"/>
      <c r="KXY66" s="149"/>
      <c r="KXZ66" s="149"/>
      <c r="KYA66" s="149"/>
      <c r="KYB66" s="149"/>
      <c r="KYC66" s="149"/>
      <c r="KYD66" s="149"/>
      <c r="KYE66" s="149"/>
      <c r="KYF66" s="149"/>
      <c r="KYG66" s="149"/>
      <c r="KYH66" s="149"/>
      <c r="KYI66" s="149"/>
      <c r="KYJ66" s="149"/>
      <c r="KYK66" s="149"/>
      <c r="KYL66" s="149"/>
      <c r="KYM66" s="149"/>
      <c r="KYN66" s="149"/>
      <c r="KYO66" s="149"/>
      <c r="KYP66" s="149"/>
      <c r="KYQ66" s="149"/>
      <c r="KYR66" s="149"/>
      <c r="KYS66" s="149"/>
      <c r="KYT66" s="149"/>
      <c r="KYU66" s="149"/>
      <c r="KYV66" s="149"/>
      <c r="KYW66" s="149"/>
      <c r="KYX66" s="149"/>
      <c r="KYY66" s="149"/>
      <c r="KYZ66" s="149"/>
      <c r="KZA66" s="149"/>
      <c r="KZB66" s="149"/>
      <c r="KZC66" s="149"/>
      <c r="KZD66" s="149"/>
      <c r="KZE66" s="149"/>
      <c r="KZF66" s="149"/>
      <c r="KZG66" s="149"/>
      <c r="KZH66" s="149"/>
      <c r="KZI66" s="149"/>
      <c r="KZJ66" s="149"/>
      <c r="KZK66" s="149"/>
      <c r="KZL66" s="149"/>
      <c r="KZM66" s="149"/>
      <c r="KZN66" s="149"/>
      <c r="KZO66" s="149"/>
      <c r="KZP66" s="149"/>
      <c r="KZQ66" s="149"/>
      <c r="KZR66" s="149"/>
      <c r="KZS66" s="149"/>
      <c r="KZT66" s="149"/>
      <c r="KZU66" s="149"/>
      <c r="KZV66" s="149"/>
      <c r="KZW66" s="149"/>
      <c r="KZX66" s="149"/>
      <c r="KZY66" s="149"/>
      <c r="KZZ66" s="149"/>
      <c r="LAA66" s="149"/>
      <c r="LAB66" s="149"/>
      <c r="LAC66" s="149"/>
      <c r="LAD66" s="149"/>
      <c r="LAE66" s="149"/>
      <c r="LAF66" s="149"/>
      <c r="LAG66" s="149"/>
      <c r="LAH66" s="149"/>
      <c r="LAI66" s="149"/>
      <c r="LAJ66" s="149"/>
      <c r="LAK66" s="149"/>
      <c r="LAL66" s="149"/>
      <c r="LAM66" s="149"/>
      <c r="LAN66" s="149"/>
      <c r="LAO66" s="149"/>
      <c r="LAP66" s="149"/>
      <c r="LAQ66" s="149"/>
      <c r="LAR66" s="149"/>
      <c r="LAS66" s="149"/>
      <c r="LAT66" s="149"/>
      <c r="LAU66" s="149"/>
      <c r="LAV66" s="149"/>
      <c r="LAW66" s="149"/>
      <c r="LAX66" s="149"/>
      <c r="LAY66" s="149"/>
      <c r="LAZ66" s="149"/>
      <c r="LBA66" s="149"/>
      <c r="LBB66" s="149"/>
      <c r="LBC66" s="149"/>
      <c r="LBD66" s="149"/>
      <c r="LBE66" s="149"/>
      <c r="LBF66" s="149"/>
      <c r="LBG66" s="149"/>
      <c r="LBH66" s="149"/>
      <c r="LBI66" s="149"/>
      <c r="LBJ66" s="149"/>
      <c r="LBK66" s="149"/>
      <c r="LBL66" s="149"/>
      <c r="LBM66" s="149"/>
      <c r="LBN66" s="149"/>
      <c r="LBO66" s="149"/>
      <c r="LBP66" s="149"/>
      <c r="LBQ66" s="149"/>
      <c r="LBR66" s="149"/>
      <c r="LBS66" s="149"/>
      <c r="LBT66" s="149"/>
      <c r="LBU66" s="149"/>
      <c r="LBV66" s="149"/>
      <c r="LBW66" s="149"/>
      <c r="LBX66" s="149"/>
      <c r="LBY66" s="149"/>
      <c r="LBZ66" s="149"/>
      <c r="LCA66" s="149"/>
      <c r="LCB66" s="149"/>
      <c r="LCC66" s="149"/>
      <c r="LCD66" s="149"/>
      <c r="LCE66" s="149"/>
      <c r="LCF66" s="149"/>
      <c r="LCG66" s="149"/>
      <c r="LCH66" s="149"/>
      <c r="LCI66" s="149"/>
      <c r="LCJ66" s="149"/>
      <c r="LCK66" s="149"/>
      <c r="LCL66" s="149"/>
      <c r="LCM66" s="149"/>
      <c r="LCN66" s="149"/>
      <c r="LCO66" s="149"/>
      <c r="LCP66" s="149"/>
      <c r="LCQ66" s="149"/>
      <c r="LCR66" s="149"/>
      <c r="LCS66" s="149"/>
      <c r="LCT66" s="149"/>
      <c r="LCU66" s="149"/>
      <c r="LCV66" s="149"/>
      <c r="LCW66" s="149"/>
      <c r="LCX66" s="149"/>
      <c r="LCY66" s="149"/>
      <c r="LCZ66" s="149"/>
      <c r="LDA66" s="149"/>
      <c r="LDB66" s="149"/>
      <c r="LDC66" s="149"/>
      <c r="LDD66" s="149"/>
      <c r="LDE66" s="149"/>
      <c r="LDF66" s="149"/>
      <c r="LDG66" s="149"/>
      <c r="LDH66" s="149"/>
      <c r="LDI66" s="149"/>
      <c r="LDJ66" s="149"/>
      <c r="LDK66" s="149"/>
      <c r="LDL66" s="149"/>
      <c r="LDM66" s="149"/>
      <c r="LDN66" s="149"/>
      <c r="LDO66" s="149"/>
      <c r="LDP66" s="149"/>
      <c r="LDQ66" s="149"/>
      <c r="LDR66" s="149"/>
      <c r="LDS66" s="149"/>
      <c r="LDT66" s="149"/>
      <c r="LDU66" s="149"/>
      <c r="LDV66" s="149"/>
      <c r="LDW66" s="149"/>
      <c r="LDX66" s="149"/>
      <c r="LDY66" s="149"/>
      <c r="LDZ66" s="149"/>
      <c r="LEA66" s="149"/>
      <c r="LEB66" s="149"/>
      <c r="LEC66" s="149"/>
      <c r="LED66" s="149"/>
      <c r="LEE66" s="149"/>
      <c r="LEF66" s="149"/>
      <c r="LEG66" s="149"/>
      <c r="LEH66" s="149"/>
      <c r="LEI66" s="149"/>
      <c r="LEJ66" s="149"/>
      <c r="LEK66" s="149"/>
      <c r="LEL66" s="149"/>
      <c r="LEM66" s="149"/>
      <c r="LEN66" s="149"/>
      <c r="LEO66" s="149"/>
      <c r="LEP66" s="149"/>
      <c r="LEQ66" s="149"/>
      <c r="LER66" s="149"/>
      <c r="LES66" s="149"/>
      <c r="LET66" s="149"/>
      <c r="LEU66" s="149"/>
      <c r="LEV66" s="149"/>
      <c r="LEW66" s="149"/>
      <c r="LEX66" s="149"/>
      <c r="LEY66" s="149"/>
      <c r="LEZ66" s="149"/>
      <c r="LFA66" s="149"/>
      <c r="LFB66" s="149"/>
      <c r="LFC66" s="149"/>
      <c r="LFD66" s="149"/>
      <c r="LFE66" s="149"/>
      <c r="LFF66" s="149"/>
      <c r="LFG66" s="149"/>
      <c r="LFH66" s="149"/>
      <c r="LFI66" s="149"/>
      <c r="LFJ66" s="149"/>
      <c r="LFK66" s="149"/>
      <c r="LFL66" s="149"/>
      <c r="LFM66" s="149"/>
      <c r="LFN66" s="149"/>
      <c r="LFO66" s="149"/>
      <c r="LFP66" s="149"/>
      <c r="LFQ66" s="149"/>
      <c r="LFR66" s="149"/>
      <c r="LFS66" s="149"/>
      <c r="LFT66" s="149"/>
      <c r="LFU66" s="149"/>
      <c r="LFV66" s="149"/>
      <c r="LFW66" s="149"/>
      <c r="LFX66" s="149"/>
      <c r="LFY66" s="149"/>
      <c r="LFZ66" s="149"/>
      <c r="LGA66" s="149"/>
      <c r="LGB66" s="149"/>
      <c r="LGC66" s="149"/>
      <c r="LGD66" s="149"/>
      <c r="LGE66" s="149"/>
      <c r="LGF66" s="149"/>
      <c r="LGG66" s="149"/>
      <c r="LGH66" s="149"/>
      <c r="LGI66" s="149"/>
      <c r="LGJ66" s="149"/>
      <c r="LGK66" s="149"/>
      <c r="LGL66" s="149"/>
      <c r="LGM66" s="149"/>
      <c r="LGN66" s="149"/>
      <c r="LGO66" s="149"/>
      <c r="LGP66" s="149"/>
      <c r="LGQ66" s="149"/>
      <c r="LGR66" s="149"/>
      <c r="LGS66" s="149"/>
      <c r="LGT66" s="149"/>
      <c r="LGU66" s="149"/>
      <c r="LGV66" s="149"/>
      <c r="LGW66" s="149"/>
      <c r="LGX66" s="149"/>
      <c r="LGY66" s="149"/>
      <c r="LGZ66" s="149"/>
      <c r="LHA66" s="149"/>
      <c r="LHB66" s="149"/>
      <c r="LHC66" s="149"/>
      <c r="LHD66" s="149"/>
      <c r="LHE66" s="149"/>
      <c r="LHF66" s="149"/>
      <c r="LHG66" s="149"/>
      <c r="LHH66" s="149"/>
      <c r="LHI66" s="149"/>
      <c r="LHJ66" s="149"/>
      <c r="LHK66" s="149"/>
      <c r="LHL66" s="149"/>
      <c r="LHM66" s="149"/>
      <c r="LHN66" s="149"/>
      <c r="LHO66" s="149"/>
      <c r="LHP66" s="149"/>
      <c r="LHQ66" s="149"/>
      <c r="LHR66" s="149"/>
      <c r="LHS66" s="149"/>
      <c r="LHT66" s="149"/>
      <c r="LHU66" s="149"/>
      <c r="LHV66" s="149"/>
      <c r="LHW66" s="149"/>
      <c r="LHX66" s="149"/>
      <c r="LHY66" s="149"/>
      <c r="LHZ66" s="149"/>
      <c r="LIA66" s="149"/>
      <c r="LIB66" s="149"/>
      <c r="LIC66" s="149"/>
      <c r="LID66" s="149"/>
      <c r="LIE66" s="149"/>
      <c r="LIF66" s="149"/>
      <c r="LIG66" s="149"/>
      <c r="LIH66" s="149"/>
      <c r="LII66" s="149"/>
      <c r="LIJ66" s="149"/>
      <c r="LIK66" s="149"/>
      <c r="LIL66" s="149"/>
      <c r="LIM66" s="149"/>
      <c r="LIN66" s="149"/>
      <c r="LIO66" s="149"/>
      <c r="LIP66" s="149"/>
      <c r="LIQ66" s="149"/>
      <c r="LIR66" s="149"/>
      <c r="LIS66" s="149"/>
      <c r="LIT66" s="149"/>
      <c r="LIU66" s="149"/>
      <c r="LIV66" s="149"/>
      <c r="LIW66" s="149"/>
      <c r="LIX66" s="149"/>
      <c r="LIY66" s="149"/>
      <c r="LIZ66" s="149"/>
      <c r="LJA66" s="149"/>
      <c r="LJB66" s="149"/>
      <c r="LJC66" s="149"/>
      <c r="LJD66" s="149"/>
      <c r="LJE66" s="149"/>
      <c r="LJF66" s="149"/>
      <c r="LJG66" s="149"/>
      <c r="LJH66" s="149"/>
      <c r="LJI66" s="149"/>
      <c r="LJJ66" s="149"/>
      <c r="LJK66" s="149"/>
      <c r="LJL66" s="149"/>
      <c r="LJM66" s="149"/>
      <c r="LJN66" s="149"/>
      <c r="LJO66" s="149"/>
      <c r="LJP66" s="149"/>
      <c r="LJQ66" s="149"/>
      <c r="LJR66" s="149"/>
      <c r="LJS66" s="149"/>
      <c r="LJT66" s="149"/>
      <c r="LJU66" s="149"/>
      <c r="LJV66" s="149"/>
      <c r="LJW66" s="149"/>
      <c r="LJX66" s="149"/>
      <c r="LJY66" s="149"/>
      <c r="LJZ66" s="149"/>
      <c r="LKA66" s="149"/>
      <c r="LKB66" s="149"/>
      <c r="LKC66" s="149"/>
      <c r="LKD66" s="149"/>
      <c r="LKE66" s="149"/>
      <c r="LKF66" s="149"/>
      <c r="LKG66" s="149"/>
      <c r="LKH66" s="149"/>
      <c r="LKI66" s="149"/>
      <c r="LKJ66" s="149"/>
      <c r="LKK66" s="149"/>
      <c r="LKL66" s="149"/>
      <c r="LKM66" s="149"/>
      <c r="LKN66" s="149"/>
      <c r="LKO66" s="149"/>
      <c r="LKP66" s="149"/>
      <c r="LKQ66" s="149"/>
      <c r="LKR66" s="149"/>
      <c r="LKS66" s="149"/>
      <c r="LKT66" s="149"/>
      <c r="LKU66" s="149"/>
      <c r="LKV66" s="149"/>
      <c r="LKW66" s="149"/>
      <c r="LKX66" s="149"/>
      <c r="LKY66" s="149"/>
      <c r="LKZ66" s="149"/>
      <c r="LLA66" s="149"/>
      <c r="LLB66" s="149"/>
      <c r="LLC66" s="149"/>
      <c r="LLD66" s="149"/>
      <c r="LLE66" s="149"/>
      <c r="LLF66" s="149"/>
      <c r="LLG66" s="149"/>
      <c r="LLH66" s="149"/>
      <c r="LLI66" s="149"/>
      <c r="LLJ66" s="149"/>
      <c r="LLK66" s="149"/>
      <c r="LLL66" s="149"/>
      <c r="LLM66" s="149"/>
      <c r="LLN66" s="149"/>
      <c r="LLO66" s="149"/>
      <c r="LLP66" s="149"/>
      <c r="LLQ66" s="149"/>
      <c r="LLR66" s="149"/>
      <c r="LLS66" s="149"/>
      <c r="LLT66" s="149"/>
      <c r="LLU66" s="149"/>
      <c r="LLV66" s="149"/>
      <c r="LLW66" s="149"/>
      <c r="LLX66" s="149"/>
      <c r="LLY66" s="149"/>
      <c r="LLZ66" s="149"/>
      <c r="LMA66" s="149"/>
      <c r="LMB66" s="149"/>
      <c r="LMC66" s="149"/>
      <c r="LMD66" s="149"/>
      <c r="LME66" s="149"/>
      <c r="LMF66" s="149"/>
      <c r="LMG66" s="149"/>
      <c r="LMH66" s="149"/>
      <c r="LMI66" s="149"/>
      <c r="LMJ66" s="149"/>
      <c r="LMK66" s="149"/>
      <c r="LML66" s="149"/>
      <c r="LMM66" s="149"/>
      <c r="LMN66" s="149"/>
      <c r="LMO66" s="149"/>
      <c r="LMP66" s="149"/>
      <c r="LMQ66" s="149"/>
      <c r="LMR66" s="149"/>
      <c r="LMS66" s="149"/>
      <c r="LMT66" s="149"/>
      <c r="LMU66" s="149"/>
      <c r="LMV66" s="149"/>
      <c r="LMW66" s="149"/>
      <c r="LMX66" s="149"/>
      <c r="LMY66" s="149"/>
      <c r="LMZ66" s="149"/>
      <c r="LNA66" s="149"/>
      <c r="LNB66" s="149"/>
      <c r="LNC66" s="149"/>
      <c r="LND66" s="149"/>
      <c r="LNE66" s="149"/>
      <c r="LNF66" s="149"/>
      <c r="LNG66" s="149"/>
      <c r="LNH66" s="149"/>
      <c r="LNI66" s="149"/>
      <c r="LNJ66" s="149"/>
      <c r="LNK66" s="149"/>
      <c r="LNL66" s="149"/>
      <c r="LNM66" s="149"/>
      <c r="LNN66" s="149"/>
      <c r="LNO66" s="149"/>
      <c r="LNP66" s="149"/>
      <c r="LNQ66" s="149"/>
      <c r="LNR66" s="149"/>
      <c r="LNS66" s="149"/>
      <c r="LNT66" s="149"/>
      <c r="LNU66" s="149"/>
      <c r="LNV66" s="149"/>
      <c r="LNW66" s="149"/>
      <c r="LNX66" s="149"/>
      <c r="LNY66" s="149"/>
      <c r="LNZ66" s="149"/>
      <c r="LOA66" s="149"/>
      <c r="LOB66" s="149"/>
      <c r="LOC66" s="149"/>
      <c r="LOD66" s="149"/>
      <c r="LOE66" s="149"/>
      <c r="LOF66" s="149"/>
      <c r="LOG66" s="149"/>
      <c r="LOH66" s="149"/>
      <c r="LOI66" s="149"/>
      <c r="LOJ66" s="149"/>
      <c r="LOK66" s="149"/>
      <c r="LOL66" s="149"/>
      <c r="LOM66" s="149"/>
      <c r="LON66" s="149"/>
      <c r="LOO66" s="149"/>
      <c r="LOP66" s="149"/>
      <c r="LOQ66" s="149"/>
      <c r="LOR66" s="149"/>
      <c r="LOS66" s="149"/>
      <c r="LOT66" s="149"/>
      <c r="LOU66" s="149"/>
      <c r="LOV66" s="149"/>
      <c r="LOW66" s="149"/>
      <c r="LOX66" s="149"/>
      <c r="LOY66" s="149"/>
      <c r="LOZ66" s="149"/>
      <c r="LPA66" s="149"/>
      <c r="LPB66" s="149"/>
      <c r="LPC66" s="149"/>
      <c r="LPD66" s="149"/>
      <c r="LPE66" s="149"/>
      <c r="LPF66" s="149"/>
      <c r="LPG66" s="149"/>
      <c r="LPH66" s="149"/>
      <c r="LPI66" s="149"/>
      <c r="LPJ66" s="149"/>
      <c r="LPK66" s="149"/>
      <c r="LPL66" s="149"/>
      <c r="LPM66" s="149"/>
      <c r="LPN66" s="149"/>
      <c r="LPO66" s="149"/>
      <c r="LPP66" s="149"/>
      <c r="LPQ66" s="149"/>
      <c r="LPR66" s="149"/>
      <c r="LPS66" s="149"/>
      <c r="LPT66" s="149"/>
      <c r="LPU66" s="149"/>
      <c r="LPV66" s="149"/>
      <c r="LPW66" s="149"/>
      <c r="LPX66" s="149"/>
      <c r="LPY66" s="149"/>
      <c r="LPZ66" s="149"/>
      <c r="LQA66" s="149"/>
      <c r="LQB66" s="149"/>
      <c r="LQC66" s="149"/>
      <c r="LQD66" s="149"/>
      <c r="LQE66" s="149"/>
      <c r="LQF66" s="149"/>
      <c r="LQG66" s="149"/>
      <c r="LQH66" s="149"/>
      <c r="LQI66" s="149"/>
      <c r="LQJ66" s="149"/>
      <c r="LQK66" s="149"/>
      <c r="LQL66" s="149"/>
      <c r="LQM66" s="149"/>
      <c r="LQN66" s="149"/>
      <c r="LQO66" s="149"/>
      <c r="LQP66" s="149"/>
      <c r="LQQ66" s="149"/>
      <c r="LQR66" s="149"/>
      <c r="LQS66" s="149"/>
      <c r="LQT66" s="149"/>
      <c r="LQU66" s="149"/>
      <c r="LQV66" s="149"/>
      <c r="LQW66" s="149"/>
      <c r="LQX66" s="149"/>
      <c r="LQY66" s="149"/>
      <c r="LQZ66" s="149"/>
      <c r="LRA66" s="149"/>
      <c r="LRB66" s="149"/>
      <c r="LRC66" s="149"/>
      <c r="LRD66" s="149"/>
      <c r="LRE66" s="149"/>
      <c r="LRF66" s="149"/>
      <c r="LRG66" s="149"/>
      <c r="LRH66" s="149"/>
      <c r="LRI66" s="149"/>
      <c r="LRJ66" s="149"/>
      <c r="LRK66" s="149"/>
      <c r="LRL66" s="149"/>
      <c r="LRM66" s="149"/>
      <c r="LRN66" s="149"/>
      <c r="LRO66" s="149"/>
      <c r="LRP66" s="149"/>
      <c r="LRQ66" s="149"/>
      <c r="LRR66" s="149"/>
      <c r="LRS66" s="149"/>
      <c r="LRT66" s="149"/>
      <c r="LRU66" s="149"/>
      <c r="LRV66" s="149"/>
      <c r="LRW66" s="149"/>
      <c r="LRX66" s="149"/>
      <c r="LRY66" s="149"/>
      <c r="LRZ66" s="149"/>
      <c r="LSA66" s="149"/>
      <c r="LSB66" s="149"/>
      <c r="LSC66" s="149"/>
      <c r="LSD66" s="149"/>
      <c r="LSE66" s="149"/>
      <c r="LSF66" s="149"/>
      <c r="LSG66" s="149"/>
      <c r="LSH66" s="149"/>
      <c r="LSI66" s="149"/>
      <c r="LSJ66" s="149"/>
      <c r="LSK66" s="149"/>
      <c r="LSL66" s="149"/>
      <c r="LSM66" s="149"/>
      <c r="LSN66" s="149"/>
      <c r="LSO66" s="149"/>
      <c r="LSP66" s="149"/>
      <c r="LSQ66" s="149"/>
      <c r="LSR66" s="149"/>
      <c r="LSS66" s="149"/>
      <c r="LST66" s="149"/>
      <c r="LSU66" s="149"/>
      <c r="LSV66" s="149"/>
      <c r="LSW66" s="149"/>
      <c r="LSX66" s="149"/>
      <c r="LSY66" s="149"/>
      <c r="LSZ66" s="149"/>
      <c r="LTA66" s="149"/>
      <c r="LTB66" s="149"/>
      <c r="LTC66" s="149"/>
      <c r="LTD66" s="149"/>
      <c r="LTE66" s="149"/>
      <c r="LTF66" s="149"/>
      <c r="LTG66" s="149"/>
      <c r="LTH66" s="149"/>
      <c r="LTI66" s="149"/>
      <c r="LTJ66" s="149"/>
      <c r="LTK66" s="149"/>
      <c r="LTL66" s="149"/>
      <c r="LTM66" s="149"/>
      <c r="LTN66" s="149"/>
      <c r="LTO66" s="149"/>
      <c r="LTP66" s="149"/>
      <c r="LTQ66" s="149"/>
      <c r="LTR66" s="149"/>
      <c r="LTS66" s="149"/>
      <c r="LTT66" s="149"/>
      <c r="LTU66" s="149"/>
      <c r="LTV66" s="149"/>
      <c r="LTW66" s="149"/>
      <c r="LTX66" s="149"/>
      <c r="LTY66" s="149"/>
      <c r="LTZ66" s="149"/>
      <c r="LUA66" s="149"/>
      <c r="LUB66" s="149"/>
      <c r="LUC66" s="149"/>
      <c r="LUD66" s="149"/>
      <c r="LUE66" s="149"/>
      <c r="LUF66" s="149"/>
      <c r="LUG66" s="149"/>
      <c r="LUH66" s="149"/>
      <c r="LUI66" s="149"/>
      <c r="LUJ66" s="149"/>
      <c r="LUK66" s="149"/>
      <c r="LUL66" s="149"/>
      <c r="LUM66" s="149"/>
      <c r="LUN66" s="149"/>
      <c r="LUO66" s="149"/>
      <c r="LUP66" s="149"/>
      <c r="LUQ66" s="149"/>
      <c r="LUR66" s="149"/>
      <c r="LUS66" s="149"/>
      <c r="LUT66" s="149"/>
      <c r="LUU66" s="149"/>
      <c r="LUV66" s="149"/>
      <c r="LUW66" s="149"/>
      <c r="LUX66" s="149"/>
      <c r="LUY66" s="149"/>
      <c r="LUZ66" s="149"/>
      <c r="LVA66" s="149"/>
      <c r="LVB66" s="149"/>
      <c r="LVC66" s="149"/>
      <c r="LVD66" s="149"/>
      <c r="LVE66" s="149"/>
      <c r="LVF66" s="149"/>
      <c r="LVG66" s="149"/>
      <c r="LVH66" s="149"/>
      <c r="LVI66" s="149"/>
      <c r="LVJ66" s="149"/>
      <c r="LVK66" s="149"/>
      <c r="LVL66" s="149"/>
      <c r="LVM66" s="149"/>
      <c r="LVN66" s="149"/>
      <c r="LVO66" s="149"/>
      <c r="LVP66" s="149"/>
      <c r="LVQ66" s="149"/>
      <c r="LVR66" s="149"/>
      <c r="LVS66" s="149"/>
      <c r="LVT66" s="149"/>
      <c r="LVU66" s="149"/>
      <c r="LVV66" s="149"/>
      <c r="LVW66" s="149"/>
      <c r="LVX66" s="149"/>
      <c r="LVY66" s="149"/>
      <c r="LVZ66" s="149"/>
      <c r="LWA66" s="149"/>
      <c r="LWB66" s="149"/>
      <c r="LWC66" s="149"/>
      <c r="LWD66" s="149"/>
      <c r="LWE66" s="149"/>
      <c r="LWF66" s="149"/>
      <c r="LWG66" s="149"/>
      <c r="LWH66" s="149"/>
      <c r="LWI66" s="149"/>
      <c r="LWJ66" s="149"/>
      <c r="LWK66" s="149"/>
      <c r="LWL66" s="149"/>
      <c r="LWM66" s="149"/>
      <c r="LWN66" s="149"/>
      <c r="LWO66" s="149"/>
      <c r="LWP66" s="149"/>
      <c r="LWQ66" s="149"/>
      <c r="LWR66" s="149"/>
      <c r="LWS66" s="149"/>
      <c r="LWT66" s="149"/>
      <c r="LWU66" s="149"/>
      <c r="LWV66" s="149"/>
      <c r="LWW66" s="149"/>
      <c r="LWX66" s="149"/>
      <c r="LWY66" s="149"/>
      <c r="LWZ66" s="149"/>
      <c r="LXA66" s="149"/>
      <c r="LXB66" s="149"/>
      <c r="LXC66" s="149"/>
      <c r="LXD66" s="149"/>
      <c r="LXE66" s="149"/>
      <c r="LXF66" s="149"/>
      <c r="LXG66" s="149"/>
      <c r="LXH66" s="149"/>
      <c r="LXI66" s="149"/>
      <c r="LXJ66" s="149"/>
      <c r="LXK66" s="149"/>
      <c r="LXL66" s="149"/>
      <c r="LXM66" s="149"/>
      <c r="LXN66" s="149"/>
      <c r="LXO66" s="149"/>
      <c r="LXP66" s="149"/>
      <c r="LXQ66" s="149"/>
      <c r="LXR66" s="149"/>
      <c r="LXS66" s="149"/>
      <c r="LXT66" s="149"/>
      <c r="LXU66" s="149"/>
      <c r="LXV66" s="149"/>
      <c r="LXW66" s="149"/>
      <c r="LXX66" s="149"/>
      <c r="LXY66" s="149"/>
      <c r="LXZ66" s="149"/>
      <c r="LYA66" s="149"/>
      <c r="LYB66" s="149"/>
      <c r="LYC66" s="149"/>
      <c r="LYD66" s="149"/>
      <c r="LYE66" s="149"/>
      <c r="LYF66" s="149"/>
      <c r="LYG66" s="149"/>
      <c r="LYH66" s="149"/>
      <c r="LYI66" s="149"/>
      <c r="LYJ66" s="149"/>
      <c r="LYK66" s="149"/>
      <c r="LYL66" s="149"/>
      <c r="LYM66" s="149"/>
      <c r="LYN66" s="149"/>
      <c r="LYO66" s="149"/>
      <c r="LYP66" s="149"/>
      <c r="LYQ66" s="149"/>
      <c r="LYR66" s="149"/>
      <c r="LYS66" s="149"/>
      <c r="LYT66" s="149"/>
      <c r="LYU66" s="149"/>
      <c r="LYV66" s="149"/>
      <c r="LYW66" s="149"/>
      <c r="LYX66" s="149"/>
      <c r="LYY66" s="149"/>
      <c r="LYZ66" s="149"/>
      <c r="LZA66" s="149"/>
      <c r="LZB66" s="149"/>
      <c r="LZC66" s="149"/>
      <c r="LZD66" s="149"/>
      <c r="LZE66" s="149"/>
      <c r="LZF66" s="149"/>
      <c r="LZG66" s="149"/>
      <c r="LZH66" s="149"/>
      <c r="LZI66" s="149"/>
      <c r="LZJ66" s="149"/>
      <c r="LZK66" s="149"/>
      <c r="LZL66" s="149"/>
      <c r="LZM66" s="149"/>
      <c r="LZN66" s="149"/>
      <c r="LZO66" s="149"/>
      <c r="LZP66" s="149"/>
      <c r="LZQ66" s="149"/>
      <c r="LZR66" s="149"/>
      <c r="LZS66" s="149"/>
      <c r="LZT66" s="149"/>
      <c r="LZU66" s="149"/>
      <c r="LZV66" s="149"/>
      <c r="LZW66" s="149"/>
      <c r="LZX66" s="149"/>
      <c r="LZY66" s="149"/>
      <c r="LZZ66" s="149"/>
      <c r="MAA66" s="149"/>
      <c r="MAB66" s="149"/>
      <c r="MAC66" s="149"/>
      <c r="MAD66" s="149"/>
      <c r="MAE66" s="149"/>
      <c r="MAF66" s="149"/>
      <c r="MAG66" s="149"/>
      <c r="MAH66" s="149"/>
      <c r="MAI66" s="149"/>
      <c r="MAJ66" s="149"/>
      <c r="MAK66" s="149"/>
      <c r="MAL66" s="149"/>
      <c r="MAM66" s="149"/>
      <c r="MAN66" s="149"/>
      <c r="MAO66" s="149"/>
      <c r="MAP66" s="149"/>
      <c r="MAQ66" s="149"/>
      <c r="MAR66" s="149"/>
      <c r="MAS66" s="149"/>
      <c r="MAT66" s="149"/>
      <c r="MAU66" s="149"/>
      <c r="MAV66" s="149"/>
      <c r="MAW66" s="149"/>
      <c r="MAX66" s="149"/>
      <c r="MAY66" s="149"/>
      <c r="MAZ66" s="149"/>
      <c r="MBA66" s="149"/>
      <c r="MBB66" s="149"/>
      <c r="MBC66" s="149"/>
      <c r="MBD66" s="149"/>
      <c r="MBE66" s="149"/>
      <c r="MBF66" s="149"/>
      <c r="MBG66" s="149"/>
      <c r="MBH66" s="149"/>
      <c r="MBI66" s="149"/>
      <c r="MBJ66" s="149"/>
      <c r="MBK66" s="149"/>
      <c r="MBL66" s="149"/>
      <c r="MBM66" s="149"/>
      <c r="MBN66" s="149"/>
      <c r="MBO66" s="149"/>
      <c r="MBP66" s="149"/>
      <c r="MBQ66" s="149"/>
      <c r="MBR66" s="149"/>
      <c r="MBS66" s="149"/>
      <c r="MBT66" s="149"/>
      <c r="MBU66" s="149"/>
      <c r="MBV66" s="149"/>
      <c r="MBW66" s="149"/>
      <c r="MBX66" s="149"/>
      <c r="MBY66" s="149"/>
      <c r="MBZ66" s="149"/>
      <c r="MCA66" s="149"/>
      <c r="MCB66" s="149"/>
      <c r="MCC66" s="149"/>
      <c r="MCD66" s="149"/>
      <c r="MCE66" s="149"/>
      <c r="MCF66" s="149"/>
      <c r="MCG66" s="149"/>
      <c r="MCH66" s="149"/>
      <c r="MCI66" s="149"/>
      <c r="MCJ66" s="149"/>
      <c r="MCK66" s="149"/>
      <c r="MCL66" s="149"/>
      <c r="MCM66" s="149"/>
      <c r="MCN66" s="149"/>
      <c r="MCO66" s="149"/>
      <c r="MCP66" s="149"/>
      <c r="MCQ66" s="149"/>
      <c r="MCR66" s="149"/>
      <c r="MCS66" s="149"/>
      <c r="MCT66" s="149"/>
      <c r="MCU66" s="149"/>
      <c r="MCV66" s="149"/>
      <c r="MCW66" s="149"/>
      <c r="MCX66" s="149"/>
      <c r="MCY66" s="149"/>
      <c r="MCZ66" s="149"/>
      <c r="MDA66" s="149"/>
      <c r="MDB66" s="149"/>
      <c r="MDC66" s="149"/>
      <c r="MDD66" s="149"/>
      <c r="MDE66" s="149"/>
      <c r="MDF66" s="149"/>
      <c r="MDG66" s="149"/>
      <c r="MDH66" s="149"/>
      <c r="MDI66" s="149"/>
      <c r="MDJ66" s="149"/>
      <c r="MDK66" s="149"/>
      <c r="MDL66" s="149"/>
      <c r="MDM66" s="149"/>
      <c r="MDN66" s="149"/>
      <c r="MDO66" s="149"/>
      <c r="MDP66" s="149"/>
      <c r="MDQ66" s="149"/>
      <c r="MDR66" s="149"/>
      <c r="MDS66" s="149"/>
      <c r="MDT66" s="149"/>
      <c r="MDU66" s="149"/>
      <c r="MDV66" s="149"/>
      <c r="MDW66" s="149"/>
      <c r="MDX66" s="149"/>
      <c r="MDY66" s="149"/>
      <c r="MDZ66" s="149"/>
      <c r="MEA66" s="149"/>
      <c r="MEB66" s="149"/>
      <c r="MEC66" s="149"/>
      <c r="MED66" s="149"/>
      <c r="MEE66" s="149"/>
      <c r="MEF66" s="149"/>
      <c r="MEG66" s="149"/>
      <c r="MEH66" s="149"/>
      <c r="MEI66" s="149"/>
      <c r="MEJ66" s="149"/>
      <c r="MEK66" s="149"/>
      <c r="MEL66" s="149"/>
      <c r="MEM66" s="149"/>
      <c r="MEN66" s="149"/>
      <c r="MEO66" s="149"/>
      <c r="MEP66" s="149"/>
      <c r="MEQ66" s="149"/>
      <c r="MER66" s="149"/>
      <c r="MES66" s="149"/>
      <c r="MET66" s="149"/>
      <c r="MEU66" s="149"/>
      <c r="MEV66" s="149"/>
      <c r="MEW66" s="149"/>
      <c r="MEX66" s="149"/>
      <c r="MEY66" s="149"/>
      <c r="MEZ66" s="149"/>
      <c r="MFA66" s="149"/>
      <c r="MFB66" s="149"/>
      <c r="MFC66" s="149"/>
      <c r="MFD66" s="149"/>
      <c r="MFE66" s="149"/>
      <c r="MFF66" s="149"/>
      <c r="MFG66" s="149"/>
      <c r="MFH66" s="149"/>
      <c r="MFI66" s="149"/>
      <c r="MFJ66" s="149"/>
      <c r="MFK66" s="149"/>
      <c r="MFL66" s="149"/>
      <c r="MFM66" s="149"/>
      <c r="MFN66" s="149"/>
      <c r="MFO66" s="149"/>
      <c r="MFP66" s="149"/>
      <c r="MFQ66" s="149"/>
      <c r="MFR66" s="149"/>
      <c r="MFS66" s="149"/>
      <c r="MFT66" s="149"/>
      <c r="MFU66" s="149"/>
      <c r="MFV66" s="149"/>
      <c r="MFW66" s="149"/>
      <c r="MFX66" s="149"/>
      <c r="MFY66" s="149"/>
      <c r="MFZ66" s="149"/>
      <c r="MGA66" s="149"/>
      <c r="MGB66" s="149"/>
      <c r="MGC66" s="149"/>
      <c r="MGD66" s="149"/>
      <c r="MGE66" s="149"/>
      <c r="MGF66" s="149"/>
      <c r="MGG66" s="149"/>
      <c r="MGH66" s="149"/>
      <c r="MGI66" s="149"/>
      <c r="MGJ66" s="149"/>
      <c r="MGK66" s="149"/>
      <c r="MGL66" s="149"/>
      <c r="MGM66" s="149"/>
      <c r="MGN66" s="149"/>
      <c r="MGO66" s="149"/>
      <c r="MGP66" s="149"/>
      <c r="MGQ66" s="149"/>
      <c r="MGR66" s="149"/>
      <c r="MGS66" s="149"/>
      <c r="MGT66" s="149"/>
      <c r="MGU66" s="149"/>
      <c r="MGV66" s="149"/>
      <c r="MGW66" s="149"/>
      <c r="MGX66" s="149"/>
      <c r="MGY66" s="149"/>
      <c r="MGZ66" s="149"/>
      <c r="MHA66" s="149"/>
      <c r="MHB66" s="149"/>
      <c r="MHC66" s="149"/>
      <c r="MHD66" s="149"/>
      <c r="MHE66" s="149"/>
      <c r="MHF66" s="149"/>
      <c r="MHG66" s="149"/>
      <c r="MHH66" s="149"/>
      <c r="MHI66" s="149"/>
      <c r="MHJ66" s="149"/>
      <c r="MHK66" s="149"/>
      <c r="MHL66" s="149"/>
      <c r="MHM66" s="149"/>
      <c r="MHN66" s="149"/>
      <c r="MHO66" s="149"/>
      <c r="MHP66" s="149"/>
      <c r="MHQ66" s="149"/>
      <c r="MHR66" s="149"/>
      <c r="MHS66" s="149"/>
      <c r="MHT66" s="149"/>
      <c r="MHU66" s="149"/>
      <c r="MHV66" s="149"/>
      <c r="MHW66" s="149"/>
      <c r="MHX66" s="149"/>
      <c r="MHY66" s="149"/>
      <c r="MHZ66" s="149"/>
      <c r="MIA66" s="149"/>
      <c r="MIB66" s="149"/>
      <c r="MIC66" s="149"/>
      <c r="MID66" s="149"/>
      <c r="MIE66" s="149"/>
      <c r="MIF66" s="149"/>
      <c r="MIG66" s="149"/>
      <c r="MIH66" s="149"/>
      <c r="MII66" s="149"/>
      <c r="MIJ66" s="149"/>
      <c r="MIK66" s="149"/>
      <c r="MIL66" s="149"/>
      <c r="MIM66" s="149"/>
      <c r="MIN66" s="149"/>
      <c r="MIO66" s="149"/>
      <c r="MIP66" s="149"/>
      <c r="MIQ66" s="149"/>
      <c r="MIR66" s="149"/>
      <c r="MIS66" s="149"/>
      <c r="MIT66" s="149"/>
      <c r="MIU66" s="149"/>
      <c r="MIV66" s="149"/>
      <c r="MIW66" s="149"/>
      <c r="MIX66" s="149"/>
      <c r="MIY66" s="149"/>
      <c r="MIZ66" s="149"/>
      <c r="MJA66" s="149"/>
      <c r="MJB66" s="149"/>
      <c r="MJC66" s="149"/>
      <c r="MJD66" s="149"/>
      <c r="MJE66" s="149"/>
      <c r="MJF66" s="149"/>
      <c r="MJG66" s="149"/>
      <c r="MJH66" s="149"/>
      <c r="MJI66" s="149"/>
      <c r="MJJ66" s="149"/>
      <c r="MJK66" s="149"/>
      <c r="MJL66" s="149"/>
      <c r="MJM66" s="149"/>
      <c r="MJN66" s="149"/>
      <c r="MJO66" s="149"/>
      <c r="MJP66" s="149"/>
      <c r="MJQ66" s="149"/>
      <c r="MJR66" s="149"/>
      <c r="MJS66" s="149"/>
      <c r="MJT66" s="149"/>
      <c r="MJU66" s="149"/>
      <c r="MJV66" s="149"/>
      <c r="MJW66" s="149"/>
      <c r="MJX66" s="149"/>
      <c r="MJY66" s="149"/>
      <c r="MJZ66" s="149"/>
      <c r="MKA66" s="149"/>
      <c r="MKB66" s="149"/>
      <c r="MKC66" s="149"/>
      <c r="MKD66" s="149"/>
      <c r="MKE66" s="149"/>
      <c r="MKF66" s="149"/>
      <c r="MKG66" s="149"/>
      <c r="MKH66" s="149"/>
      <c r="MKI66" s="149"/>
      <c r="MKJ66" s="149"/>
      <c r="MKK66" s="149"/>
      <c r="MKL66" s="149"/>
      <c r="MKM66" s="149"/>
      <c r="MKN66" s="149"/>
      <c r="MKO66" s="149"/>
      <c r="MKP66" s="149"/>
      <c r="MKQ66" s="149"/>
      <c r="MKR66" s="149"/>
      <c r="MKS66" s="149"/>
      <c r="MKT66" s="149"/>
      <c r="MKU66" s="149"/>
      <c r="MKV66" s="149"/>
      <c r="MKW66" s="149"/>
      <c r="MKX66" s="149"/>
      <c r="MKY66" s="149"/>
      <c r="MKZ66" s="149"/>
      <c r="MLA66" s="149"/>
      <c r="MLB66" s="149"/>
      <c r="MLC66" s="149"/>
      <c r="MLD66" s="149"/>
      <c r="MLE66" s="149"/>
      <c r="MLF66" s="149"/>
      <c r="MLG66" s="149"/>
      <c r="MLH66" s="149"/>
      <c r="MLI66" s="149"/>
      <c r="MLJ66" s="149"/>
      <c r="MLK66" s="149"/>
      <c r="MLL66" s="149"/>
      <c r="MLM66" s="149"/>
      <c r="MLN66" s="149"/>
      <c r="MLO66" s="149"/>
      <c r="MLP66" s="149"/>
      <c r="MLQ66" s="149"/>
      <c r="MLR66" s="149"/>
      <c r="MLS66" s="149"/>
      <c r="MLT66" s="149"/>
      <c r="MLU66" s="149"/>
      <c r="MLV66" s="149"/>
      <c r="MLW66" s="149"/>
      <c r="MLX66" s="149"/>
      <c r="MLY66" s="149"/>
      <c r="MLZ66" s="149"/>
      <c r="MMA66" s="149"/>
      <c r="MMB66" s="149"/>
      <c r="MMC66" s="149"/>
      <c r="MMD66" s="149"/>
      <c r="MME66" s="149"/>
      <c r="MMF66" s="149"/>
      <c r="MMG66" s="149"/>
      <c r="MMH66" s="149"/>
      <c r="MMI66" s="149"/>
      <c r="MMJ66" s="149"/>
      <c r="MMK66" s="149"/>
      <c r="MML66" s="149"/>
      <c r="MMM66" s="149"/>
      <c r="MMN66" s="149"/>
      <c r="MMO66" s="149"/>
      <c r="MMP66" s="149"/>
      <c r="MMQ66" s="149"/>
      <c r="MMR66" s="149"/>
      <c r="MMS66" s="149"/>
      <c r="MMT66" s="149"/>
      <c r="MMU66" s="149"/>
      <c r="MMV66" s="149"/>
      <c r="MMW66" s="149"/>
      <c r="MMX66" s="149"/>
      <c r="MMY66" s="149"/>
      <c r="MMZ66" s="149"/>
      <c r="MNA66" s="149"/>
      <c r="MNB66" s="149"/>
      <c r="MNC66" s="149"/>
      <c r="MND66" s="149"/>
      <c r="MNE66" s="149"/>
      <c r="MNF66" s="149"/>
      <c r="MNG66" s="149"/>
      <c r="MNH66" s="149"/>
      <c r="MNI66" s="149"/>
      <c r="MNJ66" s="149"/>
      <c r="MNK66" s="149"/>
      <c r="MNL66" s="149"/>
      <c r="MNM66" s="149"/>
      <c r="MNN66" s="149"/>
      <c r="MNO66" s="149"/>
      <c r="MNP66" s="149"/>
      <c r="MNQ66" s="149"/>
      <c r="MNR66" s="149"/>
      <c r="MNS66" s="149"/>
      <c r="MNT66" s="149"/>
      <c r="MNU66" s="149"/>
      <c r="MNV66" s="149"/>
      <c r="MNW66" s="149"/>
      <c r="MNX66" s="149"/>
      <c r="MNY66" s="149"/>
      <c r="MNZ66" s="149"/>
      <c r="MOA66" s="149"/>
      <c r="MOB66" s="149"/>
      <c r="MOC66" s="149"/>
      <c r="MOD66" s="149"/>
      <c r="MOE66" s="149"/>
      <c r="MOF66" s="149"/>
      <c r="MOG66" s="149"/>
      <c r="MOH66" s="149"/>
      <c r="MOI66" s="149"/>
      <c r="MOJ66" s="149"/>
      <c r="MOK66" s="149"/>
      <c r="MOL66" s="149"/>
      <c r="MOM66" s="149"/>
      <c r="MON66" s="149"/>
      <c r="MOO66" s="149"/>
      <c r="MOP66" s="149"/>
      <c r="MOQ66" s="149"/>
      <c r="MOR66" s="149"/>
      <c r="MOS66" s="149"/>
      <c r="MOT66" s="149"/>
      <c r="MOU66" s="149"/>
      <c r="MOV66" s="149"/>
      <c r="MOW66" s="149"/>
      <c r="MOX66" s="149"/>
      <c r="MOY66" s="149"/>
      <c r="MOZ66" s="149"/>
      <c r="MPA66" s="149"/>
      <c r="MPB66" s="149"/>
      <c r="MPC66" s="149"/>
      <c r="MPD66" s="149"/>
      <c r="MPE66" s="149"/>
      <c r="MPF66" s="149"/>
      <c r="MPG66" s="149"/>
      <c r="MPH66" s="149"/>
      <c r="MPI66" s="149"/>
      <c r="MPJ66" s="149"/>
      <c r="MPK66" s="149"/>
      <c r="MPL66" s="149"/>
      <c r="MPM66" s="149"/>
      <c r="MPN66" s="149"/>
      <c r="MPO66" s="149"/>
      <c r="MPP66" s="149"/>
      <c r="MPQ66" s="149"/>
      <c r="MPR66" s="149"/>
      <c r="MPS66" s="149"/>
      <c r="MPT66" s="149"/>
      <c r="MPU66" s="149"/>
      <c r="MPV66" s="149"/>
      <c r="MPW66" s="149"/>
      <c r="MPX66" s="149"/>
      <c r="MPY66" s="149"/>
      <c r="MPZ66" s="149"/>
      <c r="MQA66" s="149"/>
      <c r="MQB66" s="149"/>
      <c r="MQC66" s="149"/>
      <c r="MQD66" s="149"/>
      <c r="MQE66" s="149"/>
      <c r="MQF66" s="149"/>
      <c r="MQG66" s="149"/>
      <c r="MQH66" s="149"/>
      <c r="MQI66" s="149"/>
      <c r="MQJ66" s="149"/>
      <c r="MQK66" s="149"/>
      <c r="MQL66" s="149"/>
      <c r="MQM66" s="149"/>
      <c r="MQN66" s="149"/>
      <c r="MQO66" s="149"/>
      <c r="MQP66" s="149"/>
      <c r="MQQ66" s="149"/>
      <c r="MQR66" s="149"/>
      <c r="MQS66" s="149"/>
      <c r="MQT66" s="149"/>
      <c r="MQU66" s="149"/>
      <c r="MQV66" s="149"/>
      <c r="MQW66" s="149"/>
      <c r="MQX66" s="149"/>
      <c r="MQY66" s="149"/>
      <c r="MQZ66" s="149"/>
      <c r="MRA66" s="149"/>
      <c r="MRB66" s="149"/>
      <c r="MRC66" s="149"/>
      <c r="MRD66" s="149"/>
      <c r="MRE66" s="149"/>
      <c r="MRF66" s="149"/>
      <c r="MRG66" s="149"/>
      <c r="MRH66" s="149"/>
      <c r="MRI66" s="149"/>
      <c r="MRJ66" s="149"/>
      <c r="MRK66" s="149"/>
      <c r="MRL66" s="149"/>
      <c r="MRM66" s="149"/>
      <c r="MRN66" s="149"/>
      <c r="MRO66" s="149"/>
      <c r="MRP66" s="149"/>
      <c r="MRQ66" s="149"/>
      <c r="MRR66" s="149"/>
      <c r="MRS66" s="149"/>
      <c r="MRT66" s="149"/>
      <c r="MRU66" s="149"/>
      <c r="MRV66" s="149"/>
      <c r="MRW66" s="149"/>
      <c r="MRX66" s="149"/>
      <c r="MRY66" s="149"/>
      <c r="MRZ66" s="149"/>
      <c r="MSA66" s="149"/>
      <c r="MSB66" s="149"/>
      <c r="MSC66" s="149"/>
      <c r="MSD66" s="149"/>
      <c r="MSE66" s="149"/>
      <c r="MSF66" s="149"/>
      <c r="MSG66" s="149"/>
      <c r="MSH66" s="149"/>
      <c r="MSI66" s="149"/>
      <c r="MSJ66" s="149"/>
      <c r="MSK66" s="149"/>
      <c r="MSL66" s="149"/>
      <c r="MSM66" s="149"/>
      <c r="MSN66" s="149"/>
      <c r="MSO66" s="149"/>
      <c r="MSP66" s="149"/>
      <c r="MSQ66" s="149"/>
      <c r="MSR66" s="149"/>
      <c r="MSS66" s="149"/>
      <c r="MST66" s="149"/>
      <c r="MSU66" s="149"/>
      <c r="MSV66" s="149"/>
      <c r="MSW66" s="149"/>
      <c r="MSX66" s="149"/>
      <c r="MSY66" s="149"/>
      <c r="MSZ66" s="149"/>
      <c r="MTA66" s="149"/>
      <c r="MTB66" s="149"/>
      <c r="MTC66" s="149"/>
      <c r="MTD66" s="149"/>
      <c r="MTE66" s="149"/>
      <c r="MTF66" s="149"/>
      <c r="MTG66" s="149"/>
      <c r="MTH66" s="149"/>
      <c r="MTI66" s="149"/>
      <c r="MTJ66" s="149"/>
      <c r="MTK66" s="149"/>
      <c r="MTL66" s="149"/>
      <c r="MTM66" s="149"/>
      <c r="MTN66" s="149"/>
      <c r="MTO66" s="149"/>
      <c r="MTP66" s="149"/>
      <c r="MTQ66" s="149"/>
      <c r="MTR66" s="149"/>
      <c r="MTS66" s="149"/>
      <c r="MTT66" s="149"/>
      <c r="MTU66" s="149"/>
      <c r="MTV66" s="149"/>
      <c r="MTW66" s="149"/>
      <c r="MTX66" s="149"/>
      <c r="MTY66" s="149"/>
      <c r="MTZ66" s="149"/>
      <c r="MUA66" s="149"/>
      <c r="MUB66" s="149"/>
      <c r="MUC66" s="149"/>
      <c r="MUD66" s="149"/>
      <c r="MUE66" s="149"/>
      <c r="MUF66" s="149"/>
      <c r="MUG66" s="149"/>
      <c r="MUH66" s="149"/>
      <c r="MUI66" s="149"/>
      <c r="MUJ66" s="149"/>
      <c r="MUK66" s="149"/>
      <c r="MUL66" s="149"/>
      <c r="MUM66" s="149"/>
      <c r="MUN66" s="149"/>
      <c r="MUO66" s="149"/>
      <c r="MUP66" s="149"/>
      <c r="MUQ66" s="149"/>
      <c r="MUR66" s="149"/>
      <c r="MUS66" s="149"/>
      <c r="MUT66" s="149"/>
      <c r="MUU66" s="149"/>
      <c r="MUV66" s="149"/>
      <c r="MUW66" s="149"/>
      <c r="MUX66" s="149"/>
      <c r="MUY66" s="149"/>
      <c r="MUZ66" s="149"/>
      <c r="MVA66" s="149"/>
      <c r="MVB66" s="149"/>
      <c r="MVC66" s="149"/>
      <c r="MVD66" s="149"/>
      <c r="MVE66" s="149"/>
      <c r="MVF66" s="149"/>
      <c r="MVG66" s="149"/>
      <c r="MVH66" s="149"/>
      <c r="MVI66" s="149"/>
      <c r="MVJ66" s="149"/>
      <c r="MVK66" s="149"/>
      <c r="MVL66" s="149"/>
      <c r="MVM66" s="149"/>
      <c r="MVN66" s="149"/>
      <c r="MVO66" s="149"/>
      <c r="MVP66" s="149"/>
      <c r="MVQ66" s="149"/>
      <c r="MVR66" s="149"/>
      <c r="MVS66" s="149"/>
      <c r="MVT66" s="149"/>
      <c r="MVU66" s="149"/>
      <c r="MVV66" s="149"/>
      <c r="MVW66" s="149"/>
      <c r="MVX66" s="149"/>
      <c r="MVY66" s="149"/>
      <c r="MVZ66" s="149"/>
      <c r="MWA66" s="149"/>
      <c r="MWB66" s="149"/>
      <c r="MWC66" s="149"/>
      <c r="MWD66" s="149"/>
      <c r="MWE66" s="149"/>
      <c r="MWF66" s="149"/>
      <c r="MWG66" s="149"/>
      <c r="MWH66" s="149"/>
      <c r="MWI66" s="149"/>
      <c r="MWJ66" s="149"/>
      <c r="MWK66" s="149"/>
      <c r="MWL66" s="149"/>
      <c r="MWM66" s="149"/>
      <c r="MWN66" s="149"/>
      <c r="MWO66" s="149"/>
      <c r="MWP66" s="149"/>
      <c r="MWQ66" s="149"/>
      <c r="MWR66" s="149"/>
      <c r="MWS66" s="149"/>
      <c r="MWT66" s="149"/>
      <c r="MWU66" s="149"/>
      <c r="MWV66" s="149"/>
      <c r="MWW66" s="149"/>
      <c r="MWX66" s="149"/>
      <c r="MWY66" s="149"/>
      <c r="MWZ66" s="149"/>
      <c r="MXA66" s="149"/>
      <c r="MXB66" s="149"/>
      <c r="MXC66" s="149"/>
      <c r="MXD66" s="149"/>
      <c r="MXE66" s="149"/>
      <c r="MXF66" s="149"/>
      <c r="MXG66" s="149"/>
      <c r="MXH66" s="149"/>
      <c r="MXI66" s="149"/>
      <c r="MXJ66" s="149"/>
      <c r="MXK66" s="149"/>
      <c r="MXL66" s="149"/>
      <c r="MXM66" s="149"/>
      <c r="MXN66" s="149"/>
      <c r="MXO66" s="149"/>
      <c r="MXP66" s="149"/>
      <c r="MXQ66" s="149"/>
      <c r="MXR66" s="149"/>
      <c r="MXS66" s="149"/>
      <c r="MXT66" s="149"/>
      <c r="MXU66" s="149"/>
      <c r="MXV66" s="149"/>
      <c r="MXW66" s="149"/>
      <c r="MXX66" s="149"/>
      <c r="MXY66" s="149"/>
      <c r="MXZ66" s="149"/>
      <c r="MYA66" s="149"/>
      <c r="MYB66" s="149"/>
      <c r="MYC66" s="149"/>
      <c r="MYD66" s="149"/>
      <c r="MYE66" s="149"/>
      <c r="MYF66" s="149"/>
      <c r="MYG66" s="149"/>
      <c r="MYH66" s="149"/>
      <c r="MYI66" s="149"/>
      <c r="MYJ66" s="149"/>
      <c r="MYK66" s="149"/>
      <c r="MYL66" s="149"/>
      <c r="MYM66" s="149"/>
      <c r="MYN66" s="149"/>
      <c r="MYO66" s="149"/>
      <c r="MYP66" s="149"/>
      <c r="MYQ66" s="149"/>
      <c r="MYR66" s="149"/>
      <c r="MYS66" s="149"/>
      <c r="MYT66" s="149"/>
      <c r="MYU66" s="149"/>
      <c r="MYV66" s="149"/>
      <c r="MYW66" s="149"/>
      <c r="MYX66" s="149"/>
      <c r="MYY66" s="149"/>
      <c r="MYZ66" s="149"/>
      <c r="MZA66" s="149"/>
      <c r="MZB66" s="149"/>
      <c r="MZC66" s="149"/>
      <c r="MZD66" s="149"/>
      <c r="MZE66" s="149"/>
      <c r="MZF66" s="149"/>
      <c r="MZG66" s="149"/>
      <c r="MZH66" s="149"/>
      <c r="MZI66" s="149"/>
      <c r="MZJ66" s="149"/>
      <c r="MZK66" s="149"/>
      <c r="MZL66" s="149"/>
      <c r="MZM66" s="149"/>
      <c r="MZN66" s="149"/>
      <c r="MZO66" s="149"/>
      <c r="MZP66" s="149"/>
      <c r="MZQ66" s="149"/>
      <c r="MZR66" s="149"/>
      <c r="MZS66" s="149"/>
      <c r="MZT66" s="149"/>
      <c r="MZU66" s="149"/>
      <c r="MZV66" s="149"/>
      <c r="MZW66" s="149"/>
      <c r="MZX66" s="149"/>
      <c r="MZY66" s="149"/>
      <c r="MZZ66" s="149"/>
      <c r="NAA66" s="149"/>
      <c r="NAB66" s="149"/>
      <c r="NAC66" s="149"/>
      <c r="NAD66" s="149"/>
      <c r="NAE66" s="149"/>
      <c r="NAF66" s="149"/>
      <c r="NAG66" s="149"/>
      <c r="NAH66" s="149"/>
      <c r="NAI66" s="149"/>
      <c r="NAJ66" s="149"/>
      <c r="NAK66" s="149"/>
      <c r="NAL66" s="149"/>
      <c r="NAM66" s="149"/>
      <c r="NAN66" s="149"/>
      <c r="NAO66" s="149"/>
      <c r="NAP66" s="149"/>
      <c r="NAQ66" s="149"/>
      <c r="NAR66" s="149"/>
      <c r="NAS66" s="149"/>
      <c r="NAT66" s="149"/>
      <c r="NAU66" s="149"/>
      <c r="NAV66" s="149"/>
      <c r="NAW66" s="149"/>
      <c r="NAX66" s="149"/>
      <c r="NAY66" s="149"/>
      <c r="NAZ66" s="149"/>
      <c r="NBA66" s="149"/>
      <c r="NBB66" s="149"/>
      <c r="NBC66" s="149"/>
      <c r="NBD66" s="149"/>
      <c r="NBE66" s="149"/>
      <c r="NBF66" s="149"/>
      <c r="NBG66" s="149"/>
      <c r="NBH66" s="149"/>
      <c r="NBI66" s="149"/>
      <c r="NBJ66" s="149"/>
      <c r="NBK66" s="149"/>
      <c r="NBL66" s="149"/>
      <c r="NBM66" s="149"/>
      <c r="NBN66" s="149"/>
      <c r="NBO66" s="149"/>
      <c r="NBP66" s="149"/>
      <c r="NBQ66" s="149"/>
      <c r="NBR66" s="149"/>
      <c r="NBS66" s="149"/>
      <c r="NBT66" s="149"/>
      <c r="NBU66" s="149"/>
      <c r="NBV66" s="149"/>
      <c r="NBW66" s="149"/>
      <c r="NBX66" s="149"/>
      <c r="NBY66" s="149"/>
      <c r="NBZ66" s="149"/>
      <c r="NCA66" s="149"/>
      <c r="NCB66" s="149"/>
      <c r="NCC66" s="149"/>
      <c r="NCD66" s="149"/>
      <c r="NCE66" s="149"/>
      <c r="NCF66" s="149"/>
      <c r="NCG66" s="149"/>
      <c r="NCH66" s="149"/>
      <c r="NCI66" s="149"/>
      <c r="NCJ66" s="149"/>
      <c r="NCK66" s="149"/>
      <c r="NCL66" s="149"/>
      <c r="NCM66" s="149"/>
      <c r="NCN66" s="149"/>
      <c r="NCO66" s="149"/>
      <c r="NCP66" s="149"/>
      <c r="NCQ66" s="149"/>
      <c r="NCR66" s="149"/>
      <c r="NCS66" s="149"/>
      <c r="NCT66" s="149"/>
      <c r="NCU66" s="149"/>
      <c r="NCV66" s="149"/>
      <c r="NCW66" s="149"/>
      <c r="NCX66" s="149"/>
      <c r="NCY66" s="149"/>
      <c r="NCZ66" s="149"/>
      <c r="NDA66" s="149"/>
      <c r="NDB66" s="149"/>
      <c r="NDC66" s="149"/>
      <c r="NDD66" s="149"/>
      <c r="NDE66" s="149"/>
      <c r="NDF66" s="149"/>
      <c r="NDG66" s="149"/>
      <c r="NDH66" s="149"/>
      <c r="NDI66" s="149"/>
      <c r="NDJ66" s="149"/>
      <c r="NDK66" s="149"/>
      <c r="NDL66" s="149"/>
      <c r="NDM66" s="149"/>
      <c r="NDN66" s="149"/>
      <c r="NDO66" s="149"/>
      <c r="NDP66" s="149"/>
      <c r="NDQ66" s="149"/>
      <c r="NDR66" s="149"/>
      <c r="NDS66" s="149"/>
      <c r="NDT66" s="149"/>
      <c r="NDU66" s="149"/>
      <c r="NDV66" s="149"/>
      <c r="NDW66" s="149"/>
      <c r="NDX66" s="149"/>
      <c r="NDY66" s="149"/>
      <c r="NDZ66" s="149"/>
      <c r="NEA66" s="149"/>
      <c r="NEB66" s="149"/>
      <c r="NEC66" s="149"/>
      <c r="NED66" s="149"/>
      <c r="NEE66" s="149"/>
      <c r="NEF66" s="149"/>
      <c r="NEG66" s="149"/>
      <c r="NEH66" s="149"/>
      <c r="NEI66" s="149"/>
      <c r="NEJ66" s="149"/>
      <c r="NEK66" s="149"/>
      <c r="NEL66" s="149"/>
      <c r="NEM66" s="149"/>
      <c r="NEN66" s="149"/>
      <c r="NEO66" s="149"/>
      <c r="NEP66" s="149"/>
      <c r="NEQ66" s="149"/>
      <c r="NER66" s="149"/>
      <c r="NES66" s="149"/>
      <c r="NET66" s="149"/>
      <c r="NEU66" s="149"/>
      <c r="NEV66" s="149"/>
      <c r="NEW66" s="149"/>
      <c r="NEX66" s="149"/>
      <c r="NEY66" s="149"/>
      <c r="NEZ66" s="149"/>
      <c r="NFA66" s="149"/>
      <c r="NFB66" s="149"/>
      <c r="NFC66" s="149"/>
      <c r="NFD66" s="149"/>
      <c r="NFE66" s="149"/>
      <c r="NFF66" s="149"/>
      <c r="NFG66" s="149"/>
      <c r="NFH66" s="149"/>
      <c r="NFI66" s="149"/>
      <c r="NFJ66" s="149"/>
      <c r="NFK66" s="149"/>
      <c r="NFL66" s="149"/>
      <c r="NFM66" s="149"/>
      <c r="NFN66" s="149"/>
      <c r="NFO66" s="149"/>
      <c r="NFP66" s="149"/>
      <c r="NFQ66" s="149"/>
      <c r="NFR66" s="149"/>
      <c r="NFS66" s="149"/>
      <c r="NFT66" s="149"/>
      <c r="NFU66" s="149"/>
      <c r="NFV66" s="149"/>
      <c r="NFW66" s="149"/>
      <c r="NFX66" s="149"/>
      <c r="NFY66" s="149"/>
      <c r="NFZ66" s="149"/>
      <c r="NGA66" s="149"/>
      <c r="NGB66" s="149"/>
      <c r="NGC66" s="149"/>
      <c r="NGD66" s="149"/>
      <c r="NGE66" s="149"/>
      <c r="NGF66" s="149"/>
      <c r="NGG66" s="149"/>
      <c r="NGH66" s="149"/>
      <c r="NGI66" s="149"/>
      <c r="NGJ66" s="149"/>
      <c r="NGK66" s="149"/>
      <c r="NGL66" s="149"/>
      <c r="NGM66" s="149"/>
      <c r="NGN66" s="149"/>
      <c r="NGO66" s="149"/>
      <c r="NGP66" s="149"/>
      <c r="NGQ66" s="149"/>
      <c r="NGR66" s="149"/>
      <c r="NGS66" s="149"/>
      <c r="NGT66" s="149"/>
      <c r="NGU66" s="149"/>
      <c r="NGV66" s="149"/>
      <c r="NGW66" s="149"/>
      <c r="NGX66" s="149"/>
      <c r="NGY66" s="149"/>
      <c r="NGZ66" s="149"/>
      <c r="NHA66" s="149"/>
      <c r="NHB66" s="149"/>
      <c r="NHC66" s="149"/>
      <c r="NHD66" s="149"/>
      <c r="NHE66" s="149"/>
      <c r="NHF66" s="149"/>
      <c r="NHG66" s="149"/>
      <c r="NHH66" s="149"/>
      <c r="NHI66" s="149"/>
      <c r="NHJ66" s="149"/>
      <c r="NHK66" s="149"/>
      <c r="NHL66" s="149"/>
      <c r="NHM66" s="149"/>
      <c r="NHN66" s="149"/>
      <c r="NHO66" s="149"/>
      <c r="NHP66" s="149"/>
      <c r="NHQ66" s="149"/>
      <c r="NHR66" s="149"/>
      <c r="NHS66" s="149"/>
      <c r="NHT66" s="149"/>
      <c r="NHU66" s="149"/>
      <c r="NHV66" s="149"/>
      <c r="NHW66" s="149"/>
      <c r="NHX66" s="149"/>
      <c r="NHY66" s="149"/>
      <c r="NHZ66" s="149"/>
      <c r="NIA66" s="149"/>
      <c r="NIB66" s="149"/>
      <c r="NIC66" s="149"/>
      <c r="NID66" s="149"/>
      <c r="NIE66" s="149"/>
      <c r="NIF66" s="149"/>
      <c r="NIG66" s="149"/>
      <c r="NIH66" s="149"/>
      <c r="NII66" s="149"/>
      <c r="NIJ66" s="149"/>
      <c r="NIK66" s="149"/>
      <c r="NIL66" s="149"/>
      <c r="NIM66" s="149"/>
      <c r="NIN66" s="149"/>
      <c r="NIO66" s="149"/>
      <c r="NIP66" s="149"/>
      <c r="NIQ66" s="149"/>
      <c r="NIR66" s="149"/>
      <c r="NIS66" s="149"/>
      <c r="NIT66" s="149"/>
      <c r="NIU66" s="149"/>
      <c r="NIV66" s="149"/>
      <c r="NIW66" s="149"/>
      <c r="NIX66" s="149"/>
      <c r="NIY66" s="149"/>
      <c r="NIZ66" s="149"/>
      <c r="NJA66" s="149"/>
      <c r="NJB66" s="149"/>
      <c r="NJC66" s="149"/>
      <c r="NJD66" s="149"/>
      <c r="NJE66" s="149"/>
      <c r="NJF66" s="149"/>
      <c r="NJG66" s="149"/>
      <c r="NJH66" s="149"/>
      <c r="NJI66" s="149"/>
      <c r="NJJ66" s="149"/>
      <c r="NJK66" s="149"/>
      <c r="NJL66" s="149"/>
      <c r="NJM66" s="149"/>
      <c r="NJN66" s="149"/>
      <c r="NJO66" s="149"/>
      <c r="NJP66" s="149"/>
      <c r="NJQ66" s="149"/>
      <c r="NJR66" s="149"/>
      <c r="NJS66" s="149"/>
      <c r="NJT66" s="149"/>
      <c r="NJU66" s="149"/>
      <c r="NJV66" s="149"/>
      <c r="NJW66" s="149"/>
      <c r="NJX66" s="149"/>
      <c r="NJY66" s="149"/>
      <c r="NJZ66" s="149"/>
      <c r="NKA66" s="149"/>
      <c r="NKB66" s="149"/>
      <c r="NKC66" s="149"/>
      <c r="NKD66" s="149"/>
      <c r="NKE66" s="149"/>
      <c r="NKF66" s="149"/>
      <c r="NKG66" s="149"/>
      <c r="NKH66" s="149"/>
      <c r="NKI66" s="149"/>
      <c r="NKJ66" s="149"/>
      <c r="NKK66" s="149"/>
      <c r="NKL66" s="149"/>
      <c r="NKM66" s="149"/>
      <c r="NKN66" s="149"/>
      <c r="NKO66" s="149"/>
      <c r="NKP66" s="149"/>
      <c r="NKQ66" s="149"/>
      <c r="NKR66" s="149"/>
      <c r="NKS66" s="149"/>
      <c r="NKT66" s="149"/>
      <c r="NKU66" s="149"/>
      <c r="NKV66" s="149"/>
      <c r="NKW66" s="149"/>
      <c r="NKX66" s="149"/>
      <c r="NKY66" s="149"/>
      <c r="NKZ66" s="149"/>
      <c r="NLA66" s="149"/>
      <c r="NLB66" s="149"/>
      <c r="NLC66" s="149"/>
      <c r="NLD66" s="149"/>
      <c r="NLE66" s="149"/>
      <c r="NLF66" s="149"/>
      <c r="NLG66" s="149"/>
      <c r="NLH66" s="149"/>
      <c r="NLI66" s="149"/>
      <c r="NLJ66" s="149"/>
      <c r="NLK66" s="149"/>
      <c r="NLL66" s="149"/>
      <c r="NLM66" s="149"/>
      <c r="NLN66" s="149"/>
      <c r="NLO66" s="149"/>
      <c r="NLP66" s="149"/>
      <c r="NLQ66" s="149"/>
      <c r="NLR66" s="149"/>
      <c r="NLS66" s="149"/>
      <c r="NLT66" s="149"/>
      <c r="NLU66" s="149"/>
      <c r="NLV66" s="149"/>
      <c r="NLW66" s="149"/>
      <c r="NLX66" s="149"/>
      <c r="NLY66" s="149"/>
      <c r="NLZ66" s="149"/>
      <c r="NMA66" s="149"/>
      <c r="NMB66" s="149"/>
      <c r="NMC66" s="149"/>
      <c r="NMD66" s="149"/>
      <c r="NME66" s="149"/>
      <c r="NMF66" s="149"/>
      <c r="NMG66" s="149"/>
      <c r="NMH66" s="149"/>
      <c r="NMI66" s="149"/>
      <c r="NMJ66" s="149"/>
      <c r="NMK66" s="149"/>
      <c r="NML66" s="149"/>
      <c r="NMM66" s="149"/>
      <c r="NMN66" s="149"/>
      <c r="NMO66" s="149"/>
      <c r="NMP66" s="149"/>
      <c r="NMQ66" s="149"/>
      <c r="NMR66" s="149"/>
      <c r="NMS66" s="149"/>
      <c r="NMT66" s="149"/>
      <c r="NMU66" s="149"/>
      <c r="NMV66" s="149"/>
      <c r="NMW66" s="149"/>
      <c r="NMX66" s="149"/>
      <c r="NMY66" s="149"/>
      <c r="NMZ66" s="149"/>
      <c r="NNA66" s="149"/>
      <c r="NNB66" s="149"/>
      <c r="NNC66" s="149"/>
      <c r="NND66" s="149"/>
      <c r="NNE66" s="149"/>
      <c r="NNF66" s="149"/>
      <c r="NNG66" s="149"/>
      <c r="NNH66" s="149"/>
      <c r="NNI66" s="149"/>
      <c r="NNJ66" s="149"/>
      <c r="NNK66" s="149"/>
      <c r="NNL66" s="149"/>
      <c r="NNM66" s="149"/>
      <c r="NNN66" s="149"/>
      <c r="NNO66" s="149"/>
      <c r="NNP66" s="149"/>
      <c r="NNQ66" s="149"/>
      <c r="NNR66" s="149"/>
      <c r="NNS66" s="149"/>
      <c r="NNT66" s="149"/>
      <c r="NNU66" s="149"/>
      <c r="NNV66" s="149"/>
      <c r="NNW66" s="149"/>
      <c r="NNX66" s="149"/>
      <c r="NNY66" s="149"/>
      <c r="NNZ66" s="149"/>
      <c r="NOA66" s="149"/>
      <c r="NOB66" s="149"/>
      <c r="NOC66" s="149"/>
      <c r="NOD66" s="149"/>
      <c r="NOE66" s="149"/>
      <c r="NOF66" s="149"/>
      <c r="NOG66" s="149"/>
      <c r="NOH66" s="149"/>
      <c r="NOI66" s="149"/>
      <c r="NOJ66" s="149"/>
      <c r="NOK66" s="149"/>
      <c r="NOL66" s="149"/>
      <c r="NOM66" s="149"/>
      <c r="NON66" s="149"/>
      <c r="NOO66" s="149"/>
      <c r="NOP66" s="149"/>
      <c r="NOQ66" s="149"/>
      <c r="NOR66" s="149"/>
      <c r="NOS66" s="149"/>
      <c r="NOT66" s="149"/>
      <c r="NOU66" s="149"/>
      <c r="NOV66" s="149"/>
      <c r="NOW66" s="149"/>
      <c r="NOX66" s="149"/>
      <c r="NOY66" s="149"/>
      <c r="NOZ66" s="149"/>
      <c r="NPA66" s="149"/>
      <c r="NPB66" s="149"/>
      <c r="NPC66" s="149"/>
      <c r="NPD66" s="149"/>
      <c r="NPE66" s="149"/>
      <c r="NPF66" s="149"/>
      <c r="NPG66" s="149"/>
      <c r="NPH66" s="149"/>
      <c r="NPI66" s="149"/>
      <c r="NPJ66" s="149"/>
      <c r="NPK66" s="149"/>
      <c r="NPL66" s="149"/>
      <c r="NPM66" s="149"/>
      <c r="NPN66" s="149"/>
      <c r="NPO66" s="149"/>
      <c r="NPP66" s="149"/>
      <c r="NPQ66" s="149"/>
      <c r="NPR66" s="149"/>
      <c r="NPS66" s="149"/>
      <c r="NPT66" s="149"/>
      <c r="NPU66" s="149"/>
      <c r="NPV66" s="149"/>
      <c r="NPW66" s="149"/>
      <c r="NPX66" s="149"/>
      <c r="NPY66" s="149"/>
      <c r="NPZ66" s="149"/>
      <c r="NQA66" s="149"/>
      <c r="NQB66" s="149"/>
      <c r="NQC66" s="149"/>
      <c r="NQD66" s="149"/>
      <c r="NQE66" s="149"/>
      <c r="NQF66" s="149"/>
      <c r="NQG66" s="149"/>
      <c r="NQH66" s="149"/>
      <c r="NQI66" s="149"/>
      <c r="NQJ66" s="149"/>
      <c r="NQK66" s="149"/>
      <c r="NQL66" s="149"/>
      <c r="NQM66" s="149"/>
      <c r="NQN66" s="149"/>
      <c r="NQO66" s="149"/>
      <c r="NQP66" s="149"/>
      <c r="NQQ66" s="149"/>
      <c r="NQR66" s="149"/>
      <c r="NQS66" s="149"/>
      <c r="NQT66" s="149"/>
      <c r="NQU66" s="149"/>
      <c r="NQV66" s="149"/>
      <c r="NQW66" s="149"/>
      <c r="NQX66" s="149"/>
      <c r="NQY66" s="149"/>
      <c r="NQZ66" s="149"/>
      <c r="NRA66" s="149"/>
      <c r="NRB66" s="149"/>
      <c r="NRC66" s="149"/>
      <c r="NRD66" s="149"/>
      <c r="NRE66" s="149"/>
      <c r="NRF66" s="149"/>
      <c r="NRG66" s="149"/>
      <c r="NRH66" s="149"/>
      <c r="NRI66" s="149"/>
      <c r="NRJ66" s="149"/>
      <c r="NRK66" s="149"/>
      <c r="NRL66" s="149"/>
      <c r="NRM66" s="149"/>
      <c r="NRN66" s="149"/>
      <c r="NRO66" s="149"/>
      <c r="NRP66" s="149"/>
      <c r="NRQ66" s="149"/>
      <c r="NRR66" s="149"/>
      <c r="NRS66" s="149"/>
      <c r="NRT66" s="149"/>
      <c r="NRU66" s="149"/>
      <c r="NRV66" s="149"/>
      <c r="NRW66" s="149"/>
      <c r="NRX66" s="149"/>
      <c r="NRY66" s="149"/>
      <c r="NRZ66" s="149"/>
      <c r="NSA66" s="149"/>
      <c r="NSB66" s="149"/>
      <c r="NSC66" s="149"/>
      <c r="NSD66" s="149"/>
      <c r="NSE66" s="149"/>
      <c r="NSF66" s="149"/>
      <c r="NSG66" s="149"/>
      <c r="NSH66" s="149"/>
      <c r="NSI66" s="149"/>
      <c r="NSJ66" s="149"/>
      <c r="NSK66" s="149"/>
      <c r="NSL66" s="149"/>
      <c r="NSM66" s="149"/>
      <c r="NSN66" s="149"/>
      <c r="NSO66" s="149"/>
      <c r="NSP66" s="149"/>
      <c r="NSQ66" s="149"/>
      <c r="NSR66" s="149"/>
      <c r="NSS66" s="149"/>
      <c r="NST66" s="149"/>
      <c r="NSU66" s="149"/>
      <c r="NSV66" s="149"/>
      <c r="NSW66" s="149"/>
      <c r="NSX66" s="149"/>
      <c r="NSY66" s="149"/>
      <c r="NSZ66" s="149"/>
      <c r="NTA66" s="149"/>
      <c r="NTB66" s="149"/>
      <c r="NTC66" s="149"/>
      <c r="NTD66" s="149"/>
      <c r="NTE66" s="149"/>
      <c r="NTF66" s="149"/>
      <c r="NTG66" s="149"/>
      <c r="NTH66" s="149"/>
      <c r="NTI66" s="149"/>
      <c r="NTJ66" s="149"/>
      <c r="NTK66" s="149"/>
      <c r="NTL66" s="149"/>
      <c r="NTM66" s="149"/>
      <c r="NTN66" s="149"/>
      <c r="NTO66" s="149"/>
      <c r="NTP66" s="149"/>
      <c r="NTQ66" s="149"/>
      <c r="NTR66" s="149"/>
      <c r="NTS66" s="149"/>
      <c r="NTT66" s="149"/>
      <c r="NTU66" s="149"/>
      <c r="NTV66" s="149"/>
      <c r="NTW66" s="149"/>
      <c r="NTX66" s="149"/>
      <c r="NTY66" s="149"/>
      <c r="NTZ66" s="149"/>
      <c r="NUA66" s="149"/>
      <c r="NUB66" s="149"/>
      <c r="NUC66" s="149"/>
      <c r="NUD66" s="149"/>
      <c r="NUE66" s="149"/>
      <c r="NUF66" s="149"/>
      <c r="NUG66" s="149"/>
      <c r="NUH66" s="149"/>
      <c r="NUI66" s="149"/>
      <c r="NUJ66" s="149"/>
      <c r="NUK66" s="149"/>
      <c r="NUL66" s="149"/>
      <c r="NUM66" s="149"/>
      <c r="NUN66" s="149"/>
      <c r="NUO66" s="149"/>
      <c r="NUP66" s="149"/>
      <c r="NUQ66" s="149"/>
      <c r="NUR66" s="149"/>
      <c r="NUS66" s="149"/>
      <c r="NUT66" s="149"/>
      <c r="NUU66" s="149"/>
      <c r="NUV66" s="149"/>
      <c r="NUW66" s="149"/>
      <c r="NUX66" s="149"/>
      <c r="NUY66" s="149"/>
      <c r="NUZ66" s="149"/>
      <c r="NVA66" s="149"/>
      <c r="NVB66" s="149"/>
      <c r="NVC66" s="149"/>
      <c r="NVD66" s="149"/>
      <c r="NVE66" s="149"/>
      <c r="NVF66" s="149"/>
      <c r="NVG66" s="149"/>
      <c r="NVH66" s="149"/>
      <c r="NVI66" s="149"/>
      <c r="NVJ66" s="149"/>
      <c r="NVK66" s="149"/>
      <c r="NVL66" s="149"/>
      <c r="NVM66" s="149"/>
      <c r="NVN66" s="149"/>
      <c r="NVO66" s="149"/>
      <c r="NVP66" s="149"/>
      <c r="NVQ66" s="149"/>
      <c r="NVR66" s="149"/>
      <c r="NVS66" s="149"/>
      <c r="NVT66" s="149"/>
      <c r="NVU66" s="149"/>
      <c r="NVV66" s="149"/>
      <c r="NVW66" s="149"/>
      <c r="NVX66" s="149"/>
      <c r="NVY66" s="149"/>
      <c r="NVZ66" s="149"/>
      <c r="NWA66" s="149"/>
      <c r="NWB66" s="149"/>
      <c r="NWC66" s="149"/>
      <c r="NWD66" s="149"/>
      <c r="NWE66" s="149"/>
      <c r="NWF66" s="149"/>
      <c r="NWG66" s="149"/>
      <c r="NWH66" s="149"/>
      <c r="NWI66" s="149"/>
      <c r="NWJ66" s="149"/>
      <c r="NWK66" s="149"/>
      <c r="NWL66" s="149"/>
      <c r="NWM66" s="149"/>
      <c r="NWN66" s="149"/>
      <c r="NWO66" s="149"/>
      <c r="NWP66" s="149"/>
      <c r="NWQ66" s="149"/>
      <c r="NWR66" s="149"/>
      <c r="NWS66" s="149"/>
      <c r="NWT66" s="149"/>
      <c r="NWU66" s="149"/>
      <c r="NWV66" s="149"/>
      <c r="NWW66" s="149"/>
      <c r="NWX66" s="149"/>
      <c r="NWY66" s="149"/>
      <c r="NWZ66" s="149"/>
      <c r="NXA66" s="149"/>
      <c r="NXB66" s="149"/>
      <c r="NXC66" s="149"/>
      <c r="NXD66" s="149"/>
      <c r="NXE66" s="149"/>
      <c r="NXF66" s="149"/>
      <c r="NXG66" s="149"/>
      <c r="NXH66" s="149"/>
      <c r="NXI66" s="149"/>
      <c r="NXJ66" s="149"/>
      <c r="NXK66" s="149"/>
      <c r="NXL66" s="149"/>
      <c r="NXM66" s="149"/>
      <c r="NXN66" s="149"/>
      <c r="NXO66" s="149"/>
      <c r="NXP66" s="149"/>
      <c r="NXQ66" s="149"/>
      <c r="NXR66" s="149"/>
      <c r="NXS66" s="149"/>
      <c r="NXT66" s="149"/>
      <c r="NXU66" s="149"/>
      <c r="NXV66" s="149"/>
      <c r="NXW66" s="149"/>
      <c r="NXX66" s="149"/>
      <c r="NXY66" s="149"/>
      <c r="NXZ66" s="149"/>
      <c r="NYA66" s="149"/>
      <c r="NYB66" s="149"/>
      <c r="NYC66" s="149"/>
      <c r="NYD66" s="149"/>
      <c r="NYE66" s="149"/>
      <c r="NYF66" s="149"/>
      <c r="NYG66" s="149"/>
      <c r="NYH66" s="149"/>
      <c r="NYI66" s="149"/>
      <c r="NYJ66" s="149"/>
      <c r="NYK66" s="149"/>
      <c r="NYL66" s="149"/>
      <c r="NYM66" s="149"/>
      <c r="NYN66" s="149"/>
      <c r="NYO66" s="149"/>
      <c r="NYP66" s="149"/>
      <c r="NYQ66" s="149"/>
      <c r="NYR66" s="149"/>
      <c r="NYS66" s="149"/>
      <c r="NYT66" s="149"/>
      <c r="NYU66" s="149"/>
      <c r="NYV66" s="149"/>
      <c r="NYW66" s="149"/>
      <c r="NYX66" s="149"/>
      <c r="NYY66" s="149"/>
      <c r="NYZ66" s="149"/>
      <c r="NZA66" s="149"/>
      <c r="NZB66" s="149"/>
      <c r="NZC66" s="149"/>
      <c r="NZD66" s="149"/>
      <c r="NZE66" s="149"/>
      <c r="NZF66" s="149"/>
      <c r="NZG66" s="149"/>
      <c r="NZH66" s="149"/>
      <c r="NZI66" s="149"/>
      <c r="NZJ66" s="149"/>
      <c r="NZK66" s="149"/>
      <c r="NZL66" s="149"/>
      <c r="NZM66" s="149"/>
      <c r="NZN66" s="149"/>
      <c r="NZO66" s="149"/>
      <c r="NZP66" s="149"/>
      <c r="NZQ66" s="149"/>
      <c r="NZR66" s="149"/>
      <c r="NZS66" s="149"/>
      <c r="NZT66" s="149"/>
      <c r="NZU66" s="149"/>
      <c r="NZV66" s="149"/>
      <c r="NZW66" s="149"/>
      <c r="NZX66" s="149"/>
      <c r="NZY66" s="149"/>
      <c r="NZZ66" s="149"/>
      <c r="OAA66" s="149"/>
      <c r="OAB66" s="149"/>
      <c r="OAC66" s="149"/>
      <c r="OAD66" s="149"/>
      <c r="OAE66" s="149"/>
      <c r="OAF66" s="149"/>
      <c r="OAG66" s="149"/>
      <c r="OAH66" s="149"/>
      <c r="OAI66" s="149"/>
      <c r="OAJ66" s="149"/>
      <c r="OAK66" s="149"/>
      <c r="OAL66" s="149"/>
      <c r="OAM66" s="149"/>
      <c r="OAN66" s="149"/>
      <c r="OAO66" s="149"/>
      <c r="OAP66" s="149"/>
      <c r="OAQ66" s="149"/>
      <c r="OAR66" s="149"/>
      <c r="OAS66" s="149"/>
      <c r="OAT66" s="149"/>
      <c r="OAU66" s="149"/>
      <c r="OAV66" s="149"/>
      <c r="OAW66" s="149"/>
      <c r="OAX66" s="149"/>
      <c r="OAY66" s="149"/>
      <c r="OAZ66" s="149"/>
      <c r="OBA66" s="149"/>
      <c r="OBB66" s="149"/>
      <c r="OBC66" s="149"/>
      <c r="OBD66" s="149"/>
      <c r="OBE66" s="149"/>
      <c r="OBF66" s="149"/>
      <c r="OBG66" s="149"/>
      <c r="OBH66" s="149"/>
      <c r="OBI66" s="149"/>
      <c r="OBJ66" s="149"/>
      <c r="OBK66" s="149"/>
      <c r="OBL66" s="149"/>
      <c r="OBM66" s="149"/>
      <c r="OBN66" s="149"/>
      <c r="OBO66" s="149"/>
      <c r="OBP66" s="149"/>
      <c r="OBQ66" s="149"/>
      <c r="OBR66" s="149"/>
      <c r="OBS66" s="149"/>
      <c r="OBT66" s="149"/>
      <c r="OBU66" s="149"/>
      <c r="OBV66" s="149"/>
      <c r="OBW66" s="149"/>
      <c r="OBX66" s="149"/>
      <c r="OBY66" s="149"/>
      <c r="OBZ66" s="149"/>
      <c r="OCA66" s="149"/>
      <c r="OCB66" s="149"/>
      <c r="OCC66" s="149"/>
      <c r="OCD66" s="149"/>
      <c r="OCE66" s="149"/>
      <c r="OCF66" s="149"/>
      <c r="OCG66" s="149"/>
      <c r="OCH66" s="149"/>
      <c r="OCI66" s="149"/>
      <c r="OCJ66" s="149"/>
      <c r="OCK66" s="149"/>
      <c r="OCL66" s="149"/>
      <c r="OCM66" s="149"/>
      <c r="OCN66" s="149"/>
      <c r="OCO66" s="149"/>
      <c r="OCP66" s="149"/>
      <c r="OCQ66" s="149"/>
      <c r="OCR66" s="149"/>
      <c r="OCS66" s="149"/>
      <c r="OCT66" s="149"/>
      <c r="OCU66" s="149"/>
      <c r="OCV66" s="149"/>
      <c r="OCW66" s="149"/>
      <c r="OCX66" s="149"/>
      <c r="OCY66" s="149"/>
      <c r="OCZ66" s="149"/>
      <c r="ODA66" s="149"/>
      <c r="ODB66" s="149"/>
      <c r="ODC66" s="149"/>
      <c r="ODD66" s="149"/>
      <c r="ODE66" s="149"/>
      <c r="ODF66" s="149"/>
      <c r="ODG66" s="149"/>
      <c r="ODH66" s="149"/>
      <c r="ODI66" s="149"/>
      <c r="ODJ66" s="149"/>
      <c r="ODK66" s="149"/>
      <c r="ODL66" s="149"/>
      <c r="ODM66" s="149"/>
      <c r="ODN66" s="149"/>
      <c r="ODO66" s="149"/>
      <c r="ODP66" s="149"/>
      <c r="ODQ66" s="149"/>
      <c r="ODR66" s="149"/>
      <c r="ODS66" s="149"/>
      <c r="ODT66" s="149"/>
      <c r="ODU66" s="149"/>
      <c r="ODV66" s="149"/>
      <c r="ODW66" s="149"/>
      <c r="ODX66" s="149"/>
      <c r="ODY66" s="149"/>
      <c r="ODZ66" s="149"/>
      <c r="OEA66" s="149"/>
      <c r="OEB66" s="149"/>
      <c r="OEC66" s="149"/>
      <c r="OED66" s="149"/>
      <c r="OEE66" s="149"/>
      <c r="OEF66" s="149"/>
      <c r="OEG66" s="149"/>
      <c r="OEH66" s="149"/>
      <c r="OEI66" s="149"/>
      <c r="OEJ66" s="149"/>
      <c r="OEK66" s="149"/>
      <c r="OEL66" s="149"/>
      <c r="OEM66" s="149"/>
      <c r="OEN66" s="149"/>
      <c r="OEO66" s="149"/>
      <c r="OEP66" s="149"/>
      <c r="OEQ66" s="149"/>
      <c r="OER66" s="149"/>
      <c r="OES66" s="149"/>
      <c r="OET66" s="149"/>
      <c r="OEU66" s="149"/>
      <c r="OEV66" s="149"/>
      <c r="OEW66" s="149"/>
      <c r="OEX66" s="149"/>
      <c r="OEY66" s="149"/>
      <c r="OEZ66" s="149"/>
      <c r="OFA66" s="149"/>
      <c r="OFB66" s="149"/>
      <c r="OFC66" s="149"/>
      <c r="OFD66" s="149"/>
      <c r="OFE66" s="149"/>
      <c r="OFF66" s="149"/>
      <c r="OFG66" s="149"/>
      <c r="OFH66" s="149"/>
      <c r="OFI66" s="149"/>
      <c r="OFJ66" s="149"/>
      <c r="OFK66" s="149"/>
      <c r="OFL66" s="149"/>
      <c r="OFM66" s="149"/>
      <c r="OFN66" s="149"/>
      <c r="OFO66" s="149"/>
      <c r="OFP66" s="149"/>
      <c r="OFQ66" s="149"/>
      <c r="OFR66" s="149"/>
      <c r="OFS66" s="149"/>
      <c r="OFT66" s="149"/>
      <c r="OFU66" s="149"/>
      <c r="OFV66" s="149"/>
      <c r="OFW66" s="149"/>
      <c r="OFX66" s="149"/>
      <c r="OFY66" s="149"/>
      <c r="OFZ66" s="149"/>
      <c r="OGA66" s="149"/>
      <c r="OGB66" s="149"/>
      <c r="OGC66" s="149"/>
      <c r="OGD66" s="149"/>
      <c r="OGE66" s="149"/>
      <c r="OGF66" s="149"/>
      <c r="OGG66" s="149"/>
      <c r="OGH66" s="149"/>
      <c r="OGI66" s="149"/>
      <c r="OGJ66" s="149"/>
      <c r="OGK66" s="149"/>
      <c r="OGL66" s="149"/>
      <c r="OGM66" s="149"/>
      <c r="OGN66" s="149"/>
      <c r="OGO66" s="149"/>
      <c r="OGP66" s="149"/>
      <c r="OGQ66" s="149"/>
      <c r="OGR66" s="149"/>
      <c r="OGS66" s="149"/>
      <c r="OGT66" s="149"/>
      <c r="OGU66" s="149"/>
      <c r="OGV66" s="149"/>
      <c r="OGW66" s="149"/>
      <c r="OGX66" s="149"/>
      <c r="OGY66" s="149"/>
      <c r="OGZ66" s="149"/>
      <c r="OHA66" s="149"/>
      <c r="OHB66" s="149"/>
      <c r="OHC66" s="149"/>
      <c r="OHD66" s="149"/>
      <c r="OHE66" s="149"/>
      <c r="OHF66" s="149"/>
      <c r="OHG66" s="149"/>
      <c r="OHH66" s="149"/>
      <c r="OHI66" s="149"/>
      <c r="OHJ66" s="149"/>
      <c r="OHK66" s="149"/>
      <c r="OHL66" s="149"/>
      <c r="OHM66" s="149"/>
      <c r="OHN66" s="149"/>
      <c r="OHO66" s="149"/>
      <c r="OHP66" s="149"/>
      <c r="OHQ66" s="149"/>
      <c r="OHR66" s="149"/>
      <c r="OHS66" s="149"/>
      <c r="OHT66" s="149"/>
      <c r="OHU66" s="149"/>
      <c r="OHV66" s="149"/>
      <c r="OHW66" s="149"/>
      <c r="OHX66" s="149"/>
      <c r="OHY66" s="149"/>
      <c r="OHZ66" s="149"/>
      <c r="OIA66" s="149"/>
      <c r="OIB66" s="149"/>
      <c r="OIC66" s="149"/>
      <c r="OID66" s="149"/>
      <c r="OIE66" s="149"/>
      <c r="OIF66" s="149"/>
      <c r="OIG66" s="149"/>
      <c r="OIH66" s="149"/>
      <c r="OII66" s="149"/>
      <c r="OIJ66" s="149"/>
      <c r="OIK66" s="149"/>
      <c r="OIL66" s="149"/>
      <c r="OIM66" s="149"/>
      <c r="OIN66" s="149"/>
      <c r="OIO66" s="149"/>
      <c r="OIP66" s="149"/>
      <c r="OIQ66" s="149"/>
      <c r="OIR66" s="149"/>
      <c r="OIS66" s="149"/>
      <c r="OIT66" s="149"/>
      <c r="OIU66" s="149"/>
      <c r="OIV66" s="149"/>
      <c r="OIW66" s="149"/>
      <c r="OIX66" s="149"/>
      <c r="OIY66" s="149"/>
      <c r="OIZ66" s="149"/>
      <c r="OJA66" s="149"/>
      <c r="OJB66" s="149"/>
      <c r="OJC66" s="149"/>
      <c r="OJD66" s="149"/>
      <c r="OJE66" s="149"/>
      <c r="OJF66" s="149"/>
      <c r="OJG66" s="149"/>
      <c r="OJH66" s="149"/>
      <c r="OJI66" s="149"/>
      <c r="OJJ66" s="149"/>
      <c r="OJK66" s="149"/>
      <c r="OJL66" s="149"/>
      <c r="OJM66" s="149"/>
      <c r="OJN66" s="149"/>
      <c r="OJO66" s="149"/>
      <c r="OJP66" s="149"/>
      <c r="OJQ66" s="149"/>
      <c r="OJR66" s="149"/>
      <c r="OJS66" s="149"/>
      <c r="OJT66" s="149"/>
      <c r="OJU66" s="149"/>
      <c r="OJV66" s="149"/>
      <c r="OJW66" s="149"/>
      <c r="OJX66" s="149"/>
      <c r="OJY66" s="149"/>
      <c r="OJZ66" s="149"/>
      <c r="OKA66" s="149"/>
      <c r="OKB66" s="149"/>
      <c r="OKC66" s="149"/>
      <c r="OKD66" s="149"/>
      <c r="OKE66" s="149"/>
      <c r="OKF66" s="149"/>
      <c r="OKG66" s="149"/>
      <c r="OKH66" s="149"/>
      <c r="OKI66" s="149"/>
      <c r="OKJ66" s="149"/>
      <c r="OKK66" s="149"/>
      <c r="OKL66" s="149"/>
      <c r="OKM66" s="149"/>
      <c r="OKN66" s="149"/>
      <c r="OKO66" s="149"/>
      <c r="OKP66" s="149"/>
      <c r="OKQ66" s="149"/>
      <c r="OKR66" s="149"/>
      <c r="OKS66" s="149"/>
      <c r="OKT66" s="149"/>
      <c r="OKU66" s="149"/>
      <c r="OKV66" s="149"/>
      <c r="OKW66" s="149"/>
      <c r="OKX66" s="149"/>
      <c r="OKY66" s="149"/>
      <c r="OKZ66" s="149"/>
      <c r="OLA66" s="149"/>
      <c r="OLB66" s="149"/>
      <c r="OLC66" s="149"/>
      <c r="OLD66" s="149"/>
      <c r="OLE66" s="149"/>
      <c r="OLF66" s="149"/>
      <c r="OLG66" s="149"/>
      <c r="OLH66" s="149"/>
      <c r="OLI66" s="149"/>
      <c r="OLJ66" s="149"/>
      <c r="OLK66" s="149"/>
      <c r="OLL66" s="149"/>
      <c r="OLM66" s="149"/>
      <c r="OLN66" s="149"/>
      <c r="OLO66" s="149"/>
      <c r="OLP66" s="149"/>
      <c r="OLQ66" s="149"/>
      <c r="OLR66" s="149"/>
      <c r="OLS66" s="149"/>
      <c r="OLT66" s="149"/>
      <c r="OLU66" s="149"/>
      <c r="OLV66" s="149"/>
      <c r="OLW66" s="149"/>
      <c r="OLX66" s="149"/>
      <c r="OLY66" s="149"/>
      <c r="OLZ66" s="149"/>
      <c r="OMA66" s="149"/>
      <c r="OMB66" s="149"/>
      <c r="OMC66" s="149"/>
      <c r="OMD66" s="149"/>
      <c r="OME66" s="149"/>
      <c r="OMF66" s="149"/>
      <c r="OMG66" s="149"/>
      <c r="OMH66" s="149"/>
      <c r="OMI66" s="149"/>
      <c r="OMJ66" s="149"/>
      <c r="OMK66" s="149"/>
      <c r="OML66" s="149"/>
      <c r="OMM66" s="149"/>
      <c r="OMN66" s="149"/>
      <c r="OMO66" s="149"/>
      <c r="OMP66" s="149"/>
      <c r="OMQ66" s="149"/>
      <c r="OMR66" s="149"/>
      <c r="OMS66" s="149"/>
      <c r="OMT66" s="149"/>
      <c r="OMU66" s="149"/>
      <c r="OMV66" s="149"/>
      <c r="OMW66" s="149"/>
      <c r="OMX66" s="149"/>
      <c r="OMY66" s="149"/>
      <c r="OMZ66" s="149"/>
      <c r="ONA66" s="149"/>
      <c r="ONB66" s="149"/>
      <c r="ONC66" s="149"/>
      <c r="OND66" s="149"/>
      <c r="ONE66" s="149"/>
      <c r="ONF66" s="149"/>
      <c r="ONG66" s="149"/>
      <c r="ONH66" s="149"/>
      <c r="ONI66" s="149"/>
      <c r="ONJ66" s="149"/>
      <c r="ONK66" s="149"/>
      <c r="ONL66" s="149"/>
      <c r="ONM66" s="149"/>
      <c r="ONN66" s="149"/>
      <c r="ONO66" s="149"/>
      <c r="ONP66" s="149"/>
      <c r="ONQ66" s="149"/>
      <c r="ONR66" s="149"/>
      <c r="ONS66" s="149"/>
      <c r="ONT66" s="149"/>
      <c r="ONU66" s="149"/>
      <c r="ONV66" s="149"/>
      <c r="ONW66" s="149"/>
      <c r="ONX66" s="149"/>
      <c r="ONY66" s="149"/>
      <c r="ONZ66" s="149"/>
      <c r="OOA66" s="149"/>
      <c r="OOB66" s="149"/>
      <c r="OOC66" s="149"/>
      <c r="OOD66" s="149"/>
      <c r="OOE66" s="149"/>
      <c r="OOF66" s="149"/>
      <c r="OOG66" s="149"/>
      <c r="OOH66" s="149"/>
      <c r="OOI66" s="149"/>
      <c r="OOJ66" s="149"/>
      <c r="OOK66" s="149"/>
      <c r="OOL66" s="149"/>
      <c r="OOM66" s="149"/>
      <c r="OON66" s="149"/>
      <c r="OOO66" s="149"/>
      <c r="OOP66" s="149"/>
      <c r="OOQ66" s="149"/>
      <c r="OOR66" s="149"/>
      <c r="OOS66" s="149"/>
      <c r="OOT66" s="149"/>
      <c r="OOU66" s="149"/>
      <c r="OOV66" s="149"/>
      <c r="OOW66" s="149"/>
      <c r="OOX66" s="149"/>
      <c r="OOY66" s="149"/>
      <c r="OOZ66" s="149"/>
      <c r="OPA66" s="149"/>
      <c r="OPB66" s="149"/>
      <c r="OPC66" s="149"/>
      <c r="OPD66" s="149"/>
      <c r="OPE66" s="149"/>
      <c r="OPF66" s="149"/>
      <c r="OPG66" s="149"/>
      <c r="OPH66" s="149"/>
      <c r="OPI66" s="149"/>
      <c r="OPJ66" s="149"/>
      <c r="OPK66" s="149"/>
      <c r="OPL66" s="149"/>
      <c r="OPM66" s="149"/>
      <c r="OPN66" s="149"/>
      <c r="OPO66" s="149"/>
      <c r="OPP66" s="149"/>
      <c r="OPQ66" s="149"/>
      <c r="OPR66" s="149"/>
      <c r="OPS66" s="149"/>
      <c r="OPT66" s="149"/>
      <c r="OPU66" s="149"/>
      <c r="OPV66" s="149"/>
      <c r="OPW66" s="149"/>
      <c r="OPX66" s="149"/>
      <c r="OPY66" s="149"/>
      <c r="OPZ66" s="149"/>
      <c r="OQA66" s="149"/>
      <c r="OQB66" s="149"/>
      <c r="OQC66" s="149"/>
      <c r="OQD66" s="149"/>
      <c r="OQE66" s="149"/>
      <c r="OQF66" s="149"/>
      <c r="OQG66" s="149"/>
      <c r="OQH66" s="149"/>
      <c r="OQI66" s="149"/>
      <c r="OQJ66" s="149"/>
      <c r="OQK66" s="149"/>
      <c r="OQL66" s="149"/>
      <c r="OQM66" s="149"/>
      <c r="OQN66" s="149"/>
      <c r="OQO66" s="149"/>
      <c r="OQP66" s="149"/>
      <c r="OQQ66" s="149"/>
      <c r="OQR66" s="149"/>
      <c r="OQS66" s="149"/>
      <c r="OQT66" s="149"/>
      <c r="OQU66" s="149"/>
      <c r="OQV66" s="149"/>
      <c r="OQW66" s="149"/>
      <c r="OQX66" s="149"/>
      <c r="OQY66" s="149"/>
      <c r="OQZ66" s="149"/>
      <c r="ORA66" s="149"/>
      <c r="ORB66" s="149"/>
      <c r="ORC66" s="149"/>
      <c r="ORD66" s="149"/>
      <c r="ORE66" s="149"/>
      <c r="ORF66" s="149"/>
      <c r="ORG66" s="149"/>
      <c r="ORH66" s="149"/>
      <c r="ORI66" s="149"/>
      <c r="ORJ66" s="149"/>
      <c r="ORK66" s="149"/>
      <c r="ORL66" s="149"/>
      <c r="ORM66" s="149"/>
      <c r="ORN66" s="149"/>
      <c r="ORO66" s="149"/>
      <c r="ORP66" s="149"/>
      <c r="ORQ66" s="149"/>
      <c r="ORR66" s="149"/>
      <c r="ORS66" s="149"/>
      <c r="ORT66" s="149"/>
      <c r="ORU66" s="149"/>
      <c r="ORV66" s="149"/>
      <c r="ORW66" s="149"/>
      <c r="ORX66" s="149"/>
      <c r="ORY66" s="149"/>
      <c r="ORZ66" s="149"/>
      <c r="OSA66" s="149"/>
      <c r="OSB66" s="149"/>
      <c r="OSC66" s="149"/>
      <c r="OSD66" s="149"/>
      <c r="OSE66" s="149"/>
      <c r="OSF66" s="149"/>
      <c r="OSG66" s="149"/>
      <c r="OSH66" s="149"/>
      <c r="OSI66" s="149"/>
      <c r="OSJ66" s="149"/>
      <c r="OSK66" s="149"/>
      <c r="OSL66" s="149"/>
      <c r="OSM66" s="149"/>
      <c r="OSN66" s="149"/>
      <c r="OSO66" s="149"/>
      <c r="OSP66" s="149"/>
      <c r="OSQ66" s="149"/>
      <c r="OSR66" s="149"/>
      <c r="OSS66" s="149"/>
      <c r="OST66" s="149"/>
      <c r="OSU66" s="149"/>
      <c r="OSV66" s="149"/>
      <c r="OSW66" s="149"/>
      <c r="OSX66" s="149"/>
      <c r="OSY66" s="149"/>
      <c r="OSZ66" s="149"/>
      <c r="OTA66" s="149"/>
      <c r="OTB66" s="149"/>
      <c r="OTC66" s="149"/>
      <c r="OTD66" s="149"/>
      <c r="OTE66" s="149"/>
      <c r="OTF66" s="149"/>
      <c r="OTG66" s="149"/>
      <c r="OTH66" s="149"/>
      <c r="OTI66" s="149"/>
      <c r="OTJ66" s="149"/>
      <c r="OTK66" s="149"/>
      <c r="OTL66" s="149"/>
      <c r="OTM66" s="149"/>
      <c r="OTN66" s="149"/>
      <c r="OTO66" s="149"/>
      <c r="OTP66" s="149"/>
      <c r="OTQ66" s="149"/>
      <c r="OTR66" s="149"/>
      <c r="OTS66" s="149"/>
      <c r="OTT66" s="149"/>
      <c r="OTU66" s="149"/>
      <c r="OTV66" s="149"/>
      <c r="OTW66" s="149"/>
      <c r="OTX66" s="149"/>
      <c r="OTY66" s="149"/>
      <c r="OTZ66" s="149"/>
      <c r="OUA66" s="149"/>
      <c r="OUB66" s="149"/>
      <c r="OUC66" s="149"/>
      <c r="OUD66" s="149"/>
      <c r="OUE66" s="149"/>
      <c r="OUF66" s="149"/>
      <c r="OUG66" s="149"/>
      <c r="OUH66" s="149"/>
      <c r="OUI66" s="149"/>
      <c r="OUJ66" s="149"/>
      <c r="OUK66" s="149"/>
      <c r="OUL66" s="149"/>
      <c r="OUM66" s="149"/>
      <c r="OUN66" s="149"/>
      <c r="OUO66" s="149"/>
      <c r="OUP66" s="149"/>
      <c r="OUQ66" s="149"/>
      <c r="OUR66" s="149"/>
      <c r="OUS66" s="149"/>
      <c r="OUT66" s="149"/>
      <c r="OUU66" s="149"/>
      <c r="OUV66" s="149"/>
      <c r="OUW66" s="149"/>
      <c r="OUX66" s="149"/>
      <c r="OUY66" s="149"/>
      <c r="OUZ66" s="149"/>
      <c r="OVA66" s="149"/>
      <c r="OVB66" s="149"/>
      <c r="OVC66" s="149"/>
      <c r="OVD66" s="149"/>
      <c r="OVE66" s="149"/>
      <c r="OVF66" s="149"/>
      <c r="OVG66" s="149"/>
      <c r="OVH66" s="149"/>
      <c r="OVI66" s="149"/>
      <c r="OVJ66" s="149"/>
      <c r="OVK66" s="149"/>
      <c r="OVL66" s="149"/>
      <c r="OVM66" s="149"/>
      <c r="OVN66" s="149"/>
      <c r="OVO66" s="149"/>
      <c r="OVP66" s="149"/>
      <c r="OVQ66" s="149"/>
      <c r="OVR66" s="149"/>
      <c r="OVS66" s="149"/>
      <c r="OVT66" s="149"/>
      <c r="OVU66" s="149"/>
      <c r="OVV66" s="149"/>
      <c r="OVW66" s="149"/>
      <c r="OVX66" s="149"/>
      <c r="OVY66" s="149"/>
      <c r="OVZ66" s="149"/>
      <c r="OWA66" s="149"/>
      <c r="OWB66" s="149"/>
      <c r="OWC66" s="149"/>
      <c r="OWD66" s="149"/>
      <c r="OWE66" s="149"/>
      <c r="OWF66" s="149"/>
      <c r="OWG66" s="149"/>
      <c r="OWH66" s="149"/>
      <c r="OWI66" s="149"/>
      <c r="OWJ66" s="149"/>
      <c r="OWK66" s="149"/>
      <c r="OWL66" s="149"/>
      <c r="OWM66" s="149"/>
      <c r="OWN66" s="149"/>
      <c r="OWO66" s="149"/>
      <c r="OWP66" s="149"/>
      <c r="OWQ66" s="149"/>
      <c r="OWR66" s="149"/>
      <c r="OWS66" s="149"/>
      <c r="OWT66" s="149"/>
      <c r="OWU66" s="149"/>
      <c r="OWV66" s="149"/>
      <c r="OWW66" s="149"/>
      <c r="OWX66" s="149"/>
      <c r="OWY66" s="149"/>
      <c r="OWZ66" s="149"/>
      <c r="OXA66" s="149"/>
      <c r="OXB66" s="149"/>
      <c r="OXC66" s="149"/>
      <c r="OXD66" s="149"/>
      <c r="OXE66" s="149"/>
      <c r="OXF66" s="149"/>
      <c r="OXG66" s="149"/>
      <c r="OXH66" s="149"/>
      <c r="OXI66" s="149"/>
      <c r="OXJ66" s="149"/>
      <c r="OXK66" s="149"/>
      <c r="OXL66" s="149"/>
      <c r="OXM66" s="149"/>
      <c r="OXN66" s="149"/>
      <c r="OXO66" s="149"/>
      <c r="OXP66" s="149"/>
      <c r="OXQ66" s="149"/>
      <c r="OXR66" s="149"/>
      <c r="OXS66" s="149"/>
      <c r="OXT66" s="149"/>
      <c r="OXU66" s="149"/>
      <c r="OXV66" s="149"/>
      <c r="OXW66" s="149"/>
      <c r="OXX66" s="149"/>
      <c r="OXY66" s="149"/>
      <c r="OXZ66" s="149"/>
      <c r="OYA66" s="149"/>
      <c r="OYB66" s="149"/>
      <c r="OYC66" s="149"/>
      <c r="OYD66" s="149"/>
      <c r="OYE66" s="149"/>
      <c r="OYF66" s="149"/>
      <c r="OYG66" s="149"/>
      <c r="OYH66" s="149"/>
      <c r="OYI66" s="149"/>
      <c r="OYJ66" s="149"/>
      <c r="OYK66" s="149"/>
      <c r="OYL66" s="149"/>
      <c r="OYM66" s="149"/>
      <c r="OYN66" s="149"/>
      <c r="OYO66" s="149"/>
      <c r="OYP66" s="149"/>
      <c r="OYQ66" s="149"/>
      <c r="OYR66" s="149"/>
      <c r="OYS66" s="149"/>
      <c r="OYT66" s="149"/>
      <c r="OYU66" s="149"/>
      <c r="OYV66" s="149"/>
      <c r="OYW66" s="149"/>
      <c r="OYX66" s="149"/>
      <c r="OYY66" s="149"/>
      <c r="OYZ66" s="149"/>
      <c r="OZA66" s="149"/>
      <c r="OZB66" s="149"/>
      <c r="OZC66" s="149"/>
      <c r="OZD66" s="149"/>
      <c r="OZE66" s="149"/>
      <c r="OZF66" s="149"/>
      <c r="OZG66" s="149"/>
      <c r="OZH66" s="149"/>
      <c r="OZI66" s="149"/>
      <c r="OZJ66" s="149"/>
      <c r="OZK66" s="149"/>
      <c r="OZL66" s="149"/>
      <c r="OZM66" s="149"/>
      <c r="OZN66" s="149"/>
      <c r="OZO66" s="149"/>
      <c r="OZP66" s="149"/>
      <c r="OZQ66" s="149"/>
      <c r="OZR66" s="149"/>
      <c r="OZS66" s="149"/>
      <c r="OZT66" s="149"/>
      <c r="OZU66" s="149"/>
      <c r="OZV66" s="149"/>
      <c r="OZW66" s="149"/>
      <c r="OZX66" s="149"/>
      <c r="OZY66" s="149"/>
      <c r="OZZ66" s="149"/>
      <c r="PAA66" s="149"/>
      <c r="PAB66" s="149"/>
      <c r="PAC66" s="149"/>
      <c r="PAD66" s="149"/>
      <c r="PAE66" s="149"/>
      <c r="PAF66" s="149"/>
      <c r="PAG66" s="149"/>
      <c r="PAH66" s="149"/>
      <c r="PAI66" s="149"/>
      <c r="PAJ66" s="149"/>
      <c r="PAK66" s="149"/>
      <c r="PAL66" s="149"/>
      <c r="PAM66" s="149"/>
      <c r="PAN66" s="149"/>
      <c r="PAO66" s="149"/>
      <c r="PAP66" s="149"/>
      <c r="PAQ66" s="149"/>
      <c r="PAR66" s="149"/>
      <c r="PAS66" s="149"/>
      <c r="PAT66" s="149"/>
      <c r="PAU66" s="149"/>
      <c r="PAV66" s="149"/>
      <c r="PAW66" s="149"/>
      <c r="PAX66" s="149"/>
      <c r="PAY66" s="149"/>
      <c r="PAZ66" s="149"/>
      <c r="PBA66" s="149"/>
      <c r="PBB66" s="149"/>
      <c r="PBC66" s="149"/>
      <c r="PBD66" s="149"/>
      <c r="PBE66" s="149"/>
      <c r="PBF66" s="149"/>
      <c r="PBG66" s="149"/>
      <c r="PBH66" s="149"/>
      <c r="PBI66" s="149"/>
      <c r="PBJ66" s="149"/>
      <c r="PBK66" s="149"/>
      <c r="PBL66" s="149"/>
      <c r="PBM66" s="149"/>
      <c r="PBN66" s="149"/>
      <c r="PBO66" s="149"/>
      <c r="PBP66" s="149"/>
      <c r="PBQ66" s="149"/>
      <c r="PBR66" s="149"/>
      <c r="PBS66" s="149"/>
      <c r="PBT66" s="149"/>
      <c r="PBU66" s="149"/>
      <c r="PBV66" s="149"/>
      <c r="PBW66" s="149"/>
      <c r="PBX66" s="149"/>
      <c r="PBY66" s="149"/>
      <c r="PBZ66" s="149"/>
      <c r="PCA66" s="149"/>
      <c r="PCB66" s="149"/>
      <c r="PCC66" s="149"/>
      <c r="PCD66" s="149"/>
      <c r="PCE66" s="149"/>
      <c r="PCF66" s="149"/>
      <c r="PCG66" s="149"/>
      <c r="PCH66" s="149"/>
      <c r="PCI66" s="149"/>
      <c r="PCJ66" s="149"/>
      <c r="PCK66" s="149"/>
      <c r="PCL66" s="149"/>
      <c r="PCM66" s="149"/>
      <c r="PCN66" s="149"/>
      <c r="PCO66" s="149"/>
      <c r="PCP66" s="149"/>
      <c r="PCQ66" s="149"/>
      <c r="PCR66" s="149"/>
      <c r="PCS66" s="149"/>
      <c r="PCT66" s="149"/>
      <c r="PCU66" s="149"/>
      <c r="PCV66" s="149"/>
      <c r="PCW66" s="149"/>
      <c r="PCX66" s="149"/>
      <c r="PCY66" s="149"/>
      <c r="PCZ66" s="149"/>
      <c r="PDA66" s="149"/>
      <c r="PDB66" s="149"/>
      <c r="PDC66" s="149"/>
      <c r="PDD66" s="149"/>
      <c r="PDE66" s="149"/>
      <c r="PDF66" s="149"/>
      <c r="PDG66" s="149"/>
      <c r="PDH66" s="149"/>
      <c r="PDI66" s="149"/>
      <c r="PDJ66" s="149"/>
      <c r="PDK66" s="149"/>
      <c r="PDL66" s="149"/>
      <c r="PDM66" s="149"/>
      <c r="PDN66" s="149"/>
      <c r="PDO66" s="149"/>
      <c r="PDP66" s="149"/>
      <c r="PDQ66" s="149"/>
      <c r="PDR66" s="149"/>
      <c r="PDS66" s="149"/>
      <c r="PDT66" s="149"/>
      <c r="PDU66" s="149"/>
      <c r="PDV66" s="149"/>
      <c r="PDW66" s="149"/>
      <c r="PDX66" s="149"/>
      <c r="PDY66" s="149"/>
      <c r="PDZ66" s="149"/>
      <c r="PEA66" s="149"/>
      <c r="PEB66" s="149"/>
      <c r="PEC66" s="149"/>
      <c r="PED66" s="149"/>
      <c r="PEE66" s="149"/>
      <c r="PEF66" s="149"/>
      <c r="PEG66" s="149"/>
      <c r="PEH66" s="149"/>
      <c r="PEI66" s="149"/>
      <c r="PEJ66" s="149"/>
      <c r="PEK66" s="149"/>
      <c r="PEL66" s="149"/>
      <c r="PEM66" s="149"/>
      <c r="PEN66" s="149"/>
      <c r="PEO66" s="149"/>
      <c r="PEP66" s="149"/>
      <c r="PEQ66" s="149"/>
      <c r="PER66" s="149"/>
      <c r="PES66" s="149"/>
      <c r="PET66" s="149"/>
      <c r="PEU66" s="149"/>
      <c r="PEV66" s="149"/>
      <c r="PEW66" s="149"/>
      <c r="PEX66" s="149"/>
      <c r="PEY66" s="149"/>
      <c r="PEZ66" s="149"/>
      <c r="PFA66" s="149"/>
      <c r="PFB66" s="149"/>
      <c r="PFC66" s="149"/>
      <c r="PFD66" s="149"/>
      <c r="PFE66" s="149"/>
      <c r="PFF66" s="149"/>
      <c r="PFG66" s="149"/>
      <c r="PFH66" s="149"/>
      <c r="PFI66" s="149"/>
      <c r="PFJ66" s="149"/>
      <c r="PFK66" s="149"/>
      <c r="PFL66" s="149"/>
      <c r="PFM66" s="149"/>
      <c r="PFN66" s="149"/>
      <c r="PFO66" s="149"/>
      <c r="PFP66" s="149"/>
      <c r="PFQ66" s="149"/>
      <c r="PFR66" s="149"/>
      <c r="PFS66" s="149"/>
      <c r="PFT66" s="149"/>
      <c r="PFU66" s="149"/>
      <c r="PFV66" s="149"/>
      <c r="PFW66" s="149"/>
      <c r="PFX66" s="149"/>
      <c r="PFY66" s="149"/>
      <c r="PFZ66" s="149"/>
      <c r="PGA66" s="149"/>
      <c r="PGB66" s="149"/>
      <c r="PGC66" s="149"/>
      <c r="PGD66" s="149"/>
      <c r="PGE66" s="149"/>
      <c r="PGF66" s="149"/>
      <c r="PGG66" s="149"/>
      <c r="PGH66" s="149"/>
      <c r="PGI66" s="149"/>
      <c r="PGJ66" s="149"/>
      <c r="PGK66" s="149"/>
      <c r="PGL66" s="149"/>
      <c r="PGM66" s="149"/>
      <c r="PGN66" s="149"/>
      <c r="PGO66" s="149"/>
      <c r="PGP66" s="149"/>
      <c r="PGQ66" s="149"/>
      <c r="PGR66" s="149"/>
      <c r="PGS66" s="149"/>
      <c r="PGT66" s="149"/>
      <c r="PGU66" s="149"/>
      <c r="PGV66" s="149"/>
      <c r="PGW66" s="149"/>
      <c r="PGX66" s="149"/>
      <c r="PGY66" s="149"/>
      <c r="PGZ66" s="149"/>
      <c r="PHA66" s="149"/>
      <c r="PHB66" s="149"/>
      <c r="PHC66" s="149"/>
      <c r="PHD66" s="149"/>
      <c r="PHE66" s="149"/>
      <c r="PHF66" s="149"/>
      <c r="PHG66" s="149"/>
      <c r="PHH66" s="149"/>
      <c r="PHI66" s="149"/>
      <c r="PHJ66" s="149"/>
      <c r="PHK66" s="149"/>
      <c r="PHL66" s="149"/>
      <c r="PHM66" s="149"/>
      <c r="PHN66" s="149"/>
      <c r="PHO66" s="149"/>
      <c r="PHP66" s="149"/>
      <c r="PHQ66" s="149"/>
      <c r="PHR66" s="149"/>
      <c r="PHS66" s="149"/>
      <c r="PHT66" s="149"/>
      <c r="PHU66" s="149"/>
      <c r="PHV66" s="149"/>
      <c r="PHW66" s="149"/>
      <c r="PHX66" s="149"/>
      <c r="PHY66" s="149"/>
      <c r="PHZ66" s="149"/>
      <c r="PIA66" s="149"/>
      <c r="PIB66" s="149"/>
      <c r="PIC66" s="149"/>
      <c r="PID66" s="149"/>
      <c r="PIE66" s="149"/>
      <c r="PIF66" s="149"/>
      <c r="PIG66" s="149"/>
      <c r="PIH66" s="149"/>
      <c r="PII66" s="149"/>
      <c r="PIJ66" s="149"/>
      <c r="PIK66" s="149"/>
      <c r="PIL66" s="149"/>
      <c r="PIM66" s="149"/>
      <c r="PIN66" s="149"/>
      <c r="PIO66" s="149"/>
      <c r="PIP66" s="149"/>
      <c r="PIQ66" s="149"/>
      <c r="PIR66" s="149"/>
      <c r="PIS66" s="149"/>
      <c r="PIT66" s="149"/>
      <c r="PIU66" s="149"/>
      <c r="PIV66" s="149"/>
      <c r="PIW66" s="149"/>
      <c r="PIX66" s="149"/>
      <c r="PIY66" s="149"/>
      <c r="PIZ66" s="149"/>
      <c r="PJA66" s="149"/>
      <c r="PJB66" s="149"/>
      <c r="PJC66" s="149"/>
      <c r="PJD66" s="149"/>
      <c r="PJE66" s="149"/>
      <c r="PJF66" s="149"/>
      <c r="PJG66" s="149"/>
      <c r="PJH66" s="149"/>
      <c r="PJI66" s="149"/>
      <c r="PJJ66" s="149"/>
      <c r="PJK66" s="149"/>
      <c r="PJL66" s="149"/>
      <c r="PJM66" s="149"/>
      <c r="PJN66" s="149"/>
      <c r="PJO66" s="149"/>
      <c r="PJP66" s="149"/>
      <c r="PJQ66" s="149"/>
      <c r="PJR66" s="149"/>
      <c r="PJS66" s="149"/>
      <c r="PJT66" s="149"/>
      <c r="PJU66" s="149"/>
      <c r="PJV66" s="149"/>
      <c r="PJW66" s="149"/>
      <c r="PJX66" s="149"/>
      <c r="PJY66" s="149"/>
      <c r="PJZ66" s="149"/>
      <c r="PKA66" s="149"/>
      <c r="PKB66" s="149"/>
      <c r="PKC66" s="149"/>
      <c r="PKD66" s="149"/>
      <c r="PKE66" s="149"/>
      <c r="PKF66" s="149"/>
      <c r="PKG66" s="149"/>
      <c r="PKH66" s="149"/>
      <c r="PKI66" s="149"/>
      <c r="PKJ66" s="149"/>
      <c r="PKK66" s="149"/>
      <c r="PKL66" s="149"/>
      <c r="PKM66" s="149"/>
      <c r="PKN66" s="149"/>
      <c r="PKO66" s="149"/>
      <c r="PKP66" s="149"/>
      <c r="PKQ66" s="149"/>
      <c r="PKR66" s="149"/>
      <c r="PKS66" s="149"/>
      <c r="PKT66" s="149"/>
      <c r="PKU66" s="149"/>
      <c r="PKV66" s="149"/>
      <c r="PKW66" s="149"/>
      <c r="PKX66" s="149"/>
      <c r="PKY66" s="149"/>
      <c r="PKZ66" s="149"/>
      <c r="PLA66" s="149"/>
      <c r="PLB66" s="149"/>
      <c r="PLC66" s="149"/>
      <c r="PLD66" s="149"/>
      <c r="PLE66" s="149"/>
      <c r="PLF66" s="149"/>
      <c r="PLG66" s="149"/>
      <c r="PLH66" s="149"/>
      <c r="PLI66" s="149"/>
      <c r="PLJ66" s="149"/>
      <c r="PLK66" s="149"/>
      <c r="PLL66" s="149"/>
      <c r="PLM66" s="149"/>
      <c r="PLN66" s="149"/>
      <c r="PLO66" s="149"/>
      <c r="PLP66" s="149"/>
      <c r="PLQ66" s="149"/>
      <c r="PLR66" s="149"/>
      <c r="PLS66" s="149"/>
      <c r="PLT66" s="149"/>
      <c r="PLU66" s="149"/>
      <c r="PLV66" s="149"/>
      <c r="PLW66" s="149"/>
      <c r="PLX66" s="149"/>
      <c r="PLY66" s="149"/>
      <c r="PLZ66" s="149"/>
      <c r="PMA66" s="149"/>
      <c r="PMB66" s="149"/>
      <c r="PMC66" s="149"/>
      <c r="PMD66" s="149"/>
      <c r="PME66" s="149"/>
      <c r="PMF66" s="149"/>
      <c r="PMG66" s="149"/>
      <c r="PMH66" s="149"/>
      <c r="PMI66" s="149"/>
      <c r="PMJ66" s="149"/>
      <c r="PMK66" s="149"/>
      <c r="PML66" s="149"/>
      <c r="PMM66" s="149"/>
      <c r="PMN66" s="149"/>
      <c r="PMO66" s="149"/>
      <c r="PMP66" s="149"/>
      <c r="PMQ66" s="149"/>
      <c r="PMR66" s="149"/>
      <c r="PMS66" s="149"/>
      <c r="PMT66" s="149"/>
      <c r="PMU66" s="149"/>
      <c r="PMV66" s="149"/>
      <c r="PMW66" s="149"/>
      <c r="PMX66" s="149"/>
      <c r="PMY66" s="149"/>
      <c r="PMZ66" s="149"/>
      <c r="PNA66" s="149"/>
      <c r="PNB66" s="149"/>
      <c r="PNC66" s="149"/>
      <c r="PND66" s="149"/>
      <c r="PNE66" s="149"/>
      <c r="PNF66" s="149"/>
      <c r="PNG66" s="149"/>
      <c r="PNH66" s="149"/>
      <c r="PNI66" s="149"/>
      <c r="PNJ66" s="149"/>
      <c r="PNK66" s="149"/>
      <c r="PNL66" s="149"/>
      <c r="PNM66" s="149"/>
      <c r="PNN66" s="149"/>
      <c r="PNO66" s="149"/>
      <c r="PNP66" s="149"/>
      <c r="PNQ66" s="149"/>
      <c r="PNR66" s="149"/>
      <c r="PNS66" s="149"/>
      <c r="PNT66" s="149"/>
      <c r="PNU66" s="149"/>
      <c r="PNV66" s="149"/>
      <c r="PNW66" s="149"/>
      <c r="PNX66" s="149"/>
      <c r="PNY66" s="149"/>
      <c r="PNZ66" s="149"/>
      <c r="POA66" s="149"/>
      <c r="POB66" s="149"/>
      <c r="POC66" s="149"/>
      <c r="POD66" s="149"/>
      <c r="POE66" s="149"/>
      <c r="POF66" s="149"/>
      <c r="POG66" s="149"/>
      <c r="POH66" s="149"/>
      <c r="POI66" s="149"/>
      <c r="POJ66" s="149"/>
      <c r="POK66" s="149"/>
      <c r="POL66" s="149"/>
      <c r="POM66" s="149"/>
      <c r="PON66" s="149"/>
      <c r="POO66" s="149"/>
      <c r="POP66" s="149"/>
      <c r="POQ66" s="149"/>
      <c r="POR66" s="149"/>
      <c r="POS66" s="149"/>
      <c r="POT66" s="149"/>
      <c r="POU66" s="149"/>
      <c r="POV66" s="149"/>
      <c r="POW66" s="149"/>
      <c r="POX66" s="149"/>
      <c r="POY66" s="149"/>
      <c r="POZ66" s="149"/>
      <c r="PPA66" s="149"/>
      <c r="PPB66" s="149"/>
      <c r="PPC66" s="149"/>
      <c r="PPD66" s="149"/>
      <c r="PPE66" s="149"/>
      <c r="PPF66" s="149"/>
      <c r="PPG66" s="149"/>
      <c r="PPH66" s="149"/>
      <c r="PPI66" s="149"/>
      <c r="PPJ66" s="149"/>
      <c r="PPK66" s="149"/>
      <c r="PPL66" s="149"/>
      <c r="PPM66" s="149"/>
      <c r="PPN66" s="149"/>
      <c r="PPO66" s="149"/>
      <c r="PPP66" s="149"/>
      <c r="PPQ66" s="149"/>
      <c r="PPR66" s="149"/>
      <c r="PPS66" s="149"/>
      <c r="PPT66" s="149"/>
      <c r="PPU66" s="149"/>
      <c r="PPV66" s="149"/>
      <c r="PPW66" s="149"/>
      <c r="PPX66" s="149"/>
      <c r="PPY66" s="149"/>
      <c r="PPZ66" s="149"/>
      <c r="PQA66" s="149"/>
      <c r="PQB66" s="149"/>
      <c r="PQC66" s="149"/>
      <c r="PQD66" s="149"/>
      <c r="PQE66" s="149"/>
      <c r="PQF66" s="149"/>
      <c r="PQG66" s="149"/>
      <c r="PQH66" s="149"/>
      <c r="PQI66" s="149"/>
      <c r="PQJ66" s="149"/>
      <c r="PQK66" s="149"/>
      <c r="PQL66" s="149"/>
      <c r="PQM66" s="149"/>
      <c r="PQN66" s="149"/>
      <c r="PQO66" s="149"/>
      <c r="PQP66" s="149"/>
      <c r="PQQ66" s="149"/>
      <c r="PQR66" s="149"/>
      <c r="PQS66" s="149"/>
      <c r="PQT66" s="149"/>
      <c r="PQU66" s="149"/>
      <c r="PQV66" s="149"/>
      <c r="PQW66" s="149"/>
      <c r="PQX66" s="149"/>
      <c r="PQY66" s="149"/>
      <c r="PQZ66" s="149"/>
      <c r="PRA66" s="149"/>
      <c r="PRB66" s="149"/>
      <c r="PRC66" s="149"/>
      <c r="PRD66" s="149"/>
      <c r="PRE66" s="149"/>
      <c r="PRF66" s="149"/>
      <c r="PRG66" s="149"/>
      <c r="PRH66" s="149"/>
      <c r="PRI66" s="149"/>
      <c r="PRJ66" s="149"/>
      <c r="PRK66" s="149"/>
      <c r="PRL66" s="149"/>
      <c r="PRM66" s="149"/>
      <c r="PRN66" s="149"/>
      <c r="PRO66" s="149"/>
      <c r="PRP66" s="149"/>
      <c r="PRQ66" s="149"/>
      <c r="PRR66" s="149"/>
      <c r="PRS66" s="149"/>
      <c r="PRT66" s="149"/>
      <c r="PRU66" s="149"/>
      <c r="PRV66" s="149"/>
      <c r="PRW66" s="149"/>
      <c r="PRX66" s="149"/>
      <c r="PRY66" s="149"/>
      <c r="PRZ66" s="149"/>
      <c r="PSA66" s="149"/>
      <c r="PSB66" s="149"/>
      <c r="PSC66" s="149"/>
      <c r="PSD66" s="149"/>
      <c r="PSE66" s="149"/>
      <c r="PSF66" s="149"/>
      <c r="PSG66" s="149"/>
      <c r="PSH66" s="149"/>
      <c r="PSI66" s="149"/>
      <c r="PSJ66" s="149"/>
      <c r="PSK66" s="149"/>
      <c r="PSL66" s="149"/>
      <c r="PSM66" s="149"/>
      <c r="PSN66" s="149"/>
      <c r="PSO66" s="149"/>
      <c r="PSP66" s="149"/>
      <c r="PSQ66" s="149"/>
      <c r="PSR66" s="149"/>
      <c r="PSS66" s="149"/>
      <c r="PST66" s="149"/>
      <c r="PSU66" s="149"/>
      <c r="PSV66" s="149"/>
      <c r="PSW66" s="149"/>
      <c r="PSX66" s="149"/>
      <c r="PSY66" s="149"/>
      <c r="PSZ66" s="149"/>
      <c r="PTA66" s="149"/>
      <c r="PTB66" s="149"/>
      <c r="PTC66" s="149"/>
      <c r="PTD66" s="149"/>
      <c r="PTE66" s="149"/>
      <c r="PTF66" s="149"/>
      <c r="PTG66" s="149"/>
      <c r="PTH66" s="149"/>
      <c r="PTI66" s="149"/>
      <c r="PTJ66" s="149"/>
      <c r="PTK66" s="149"/>
      <c r="PTL66" s="149"/>
      <c r="PTM66" s="149"/>
      <c r="PTN66" s="149"/>
      <c r="PTO66" s="149"/>
      <c r="PTP66" s="149"/>
      <c r="PTQ66" s="149"/>
      <c r="PTR66" s="149"/>
      <c r="PTS66" s="149"/>
      <c r="PTT66" s="149"/>
      <c r="PTU66" s="149"/>
      <c r="PTV66" s="149"/>
      <c r="PTW66" s="149"/>
      <c r="PTX66" s="149"/>
      <c r="PTY66" s="149"/>
      <c r="PTZ66" s="149"/>
      <c r="PUA66" s="149"/>
      <c r="PUB66" s="149"/>
      <c r="PUC66" s="149"/>
      <c r="PUD66" s="149"/>
      <c r="PUE66" s="149"/>
      <c r="PUF66" s="149"/>
      <c r="PUG66" s="149"/>
      <c r="PUH66" s="149"/>
      <c r="PUI66" s="149"/>
      <c r="PUJ66" s="149"/>
      <c r="PUK66" s="149"/>
      <c r="PUL66" s="149"/>
      <c r="PUM66" s="149"/>
      <c r="PUN66" s="149"/>
      <c r="PUO66" s="149"/>
      <c r="PUP66" s="149"/>
      <c r="PUQ66" s="149"/>
      <c r="PUR66" s="149"/>
      <c r="PUS66" s="149"/>
      <c r="PUT66" s="149"/>
      <c r="PUU66" s="149"/>
      <c r="PUV66" s="149"/>
      <c r="PUW66" s="149"/>
      <c r="PUX66" s="149"/>
      <c r="PUY66" s="149"/>
      <c r="PUZ66" s="149"/>
      <c r="PVA66" s="149"/>
      <c r="PVB66" s="149"/>
      <c r="PVC66" s="149"/>
      <c r="PVD66" s="149"/>
      <c r="PVE66" s="149"/>
      <c r="PVF66" s="149"/>
      <c r="PVG66" s="149"/>
      <c r="PVH66" s="149"/>
      <c r="PVI66" s="149"/>
      <c r="PVJ66" s="149"/>
      <c r="PVK66" s="149"/>
      <c r="PVL66" s="149"/>
      <c r="PVM66" s="149"/>
      <c r="PVN66" s="149"/>
      <c r="PVO66" s="149"/>
      <c r="PVP66" s="149"/>
      <c r="PVQ66" s="149"/>
      <c r="PVR66" s="149"/>
      <c r="PVS66" s="149"/>
      <c r="PVT66" s="149"/>
      <c r="PVU66" s="149"/>
      <c r="PVV66" s="149"/>
      <c r="PVW66" s="149"/>
      <c r="PVX66" s="149"/>
      <c r="PVY66" s="149"/>
      <c r="PVZ66" s="149"/>
      <c r="PWA66" s="149"/>
      <c r="PWB66" s="149"/>
      <c r="PWC66" s="149"/>
      <c r="PWD66" s="149"/>
      <c r="PWE66" s="149"/>
      <c r="PWF66" s="149"/>
      <c r="PWG66" s="149"/>
      <c r="PWH66" s="149"/>
      <c r="PWI66" s="149"/>
      <c r="PWJ66" s="149"/>
      <c r="PWK66" s="149"/>
      <c r="PWL66" s="149"/>
      <c r="PWM66" s="149"/>
      <c r="PWN66" s="149"/>
      <c r="PWO66" s="149"/>
      <c r="PWP66" s="149"/>
      <c r="PWQ66" s="149"/>
      <c r="PWR66" s="149"/>
      <c r="PWS66" s="149"/>
      <c r="PWT66" s="149"/>
      <c r="PWU66" s="149"/>
      <c r="PWV66" s="149"/>
      <c r="PWW66" s="149"/>
      <c r="PWX66" s="149"/>
      <c r="PWY66" s="149"/>
      <c r="PWZ66" s="149"/>
      <c r="PXA66" s="149"/>
      <c r="PXB66" s="149"/>
      <c r="PXC66" s="149"/>
      <c r="PXD66" s="149"/>
      <c r="PXE66" s="149"/>
      <c r="PXF66" s="149"/>
      <c r="PXG66" s="149"/>
      <c r="PXH66" s="149"/>
      <c r="PXI66" s="149"/>
      <c r="PXJ66" s="149"/>
      <c r="PXK66" s="149"/>
      <c r="PXL66" s="149"/>
      <c r="PXM66" s="149"/>
      <c r="PXN66" s="149"/>
      <c r="PXO66" s="149"/>
      <c r="PXP66" s="149"/>
      <c r="PXQ66" s="149"/>
      <c r="PXR66" s="149"/>
      <c r="PXS66" s="149"/>
      <c r="PXT66" s="149"/>
      <c r="PXU66" s="149"/>
      <c r="PXV66" s="149"/>
      <c r="PXW66" s="149"/>
      <c r="PXX66" s="149"/>
      <c r="PXY66" s="149"/>
      <c r="PXZ66" s="149"/>
      <c r="PYA66" s="149"/>
      <c r="PYB66" s="149"/>
      <c r="PYC66" s="149"/>
      <c r="PYD66" s="149"/>
      <c r="PYE66" s="149"/>
      <c r="PYF66" s="149"/>
      <c r="PYG66" s="149"/>
      <c r="PYH66" s="149"/>
      <c r="PYI66" s="149"/>
      <c r="PYJ66" s="149"/>
      <c r="PYK66" s="149"/>
      <c r="PYL66" s="149"/>
      <c r="PYM66" s="149"/>
      <c r="PYN66" s="149"/>
      <c r="PYO66" s="149"/>
      <c r="PYP66" s="149"/>
      <c r="PYQ66" s="149"/>
      <c r="PYR66" s="149"/>
      <c r="PYS66" s="149"/>
      <c r="PYT66" s="149"/>
      <c r="PYU66" s="149"/>
      <c r="PYV66" s="149"/>
      <c r="PYW66" s="149"/>
      <c r="PYX66" s="149"/>
      <c r="PYY66" s="149"/>
      <c r="PYZ66" s="149"/>
      <c r="PZA66" s="149"/>
      <c r="PZB66" s="149"/>
      <c r="PZC66" s="149"/>
      <c r="PZD66" s="149"/>
      <c r="PZE66" s="149"/>
      <c r="PZF66" s="149"/>
      <c r="PZG66" s="149"/>
      <c r="PZH66" s="149"/>
      <c r="PZI66" s="149"/>
      <c r="PZJ66" s="149"/>
      <c r="PZK66" s="149"/>
      <c r="PZL66" s="149"/>
      <c r="PZM66" s="149"/>
      <c r="PZN66" s="149"/>
      <c r="PZO66" s="149"/>
      <c r="PZP66" s="149"/>
      <c r="PZQ66" s="149"/>
      <c r="PZR66" s="149"/>
      <c r="PZS66" s="149"/>
      <c r="PZT66" s="149"/>
      <c r="PZU66" s="149"/>
      <c r="PZV66" s="149"/>
      <c r="PZW66" s="149"/>
      <c r="PZX66" s="149"/>
      <c r="PZY66" s="149"/>
      <c r="PZZ66" s="149"/>
      <c r="QAA66" s="149"/>
      <c r="QAB66" s="149"/>
      <c r="QAC66" s="149"/>
      <c r="QAD66" s="149"/>
      <c r="QAE66" s="149"/>
      <c r="QAF66" s="149"/>
      <c r="QAG66" s="149"/>
      <c r="QAH66" s="149"/>
      <c r="QAI66" s="149"/>
      <c r="QAJ66" s="149"/>
      <c r="QAK66" s="149"/>
      <c r="QAL66" s="149"/>
      <c r="QAM66" s="149"/>
      <c r="QAN66" s="149"/>
      <c r="QAO66" s="149"/>
      <c r="QAP66" s="149"/>
      <c r="QAQ66" s="149"/>
      <c r="QAR66" s="149"/>
      <c r="QAS66" s="149"/>
      <c r="QAT66" s="149"/>
      <c r="QAU66" s="149"/>
      <c r="QAV66" s="149"/>
      <c r="QAW66" s="149"/>
      <c r="QAX66" s="149"/>
      <c r="QAY66" s="149"/>
      <c r="QAZ66" s="149"/>
      <c r="QBA66" s="149"/>
      <c r="QBB66" s="149"/>
      <c r="QBC66" s="149"/>
      <c r="QBD66" s="149"/>
      <c r="QBE66" s="149"/>
      <c r="QBF66" s="149"/>
      <c r="QBG66" s="149"/>
      <c r="QBH66" s="149"/>
      <c r="QBI66" s="149"/>
      <c r="QBJ66" s="149"/>
      <c r="QBK66" s="149"/>
      <c r="QBL66" s="149"/>
      <c r="QBM66" s="149"/>
      <c r="QBN66" s="149"/>
      <c r="QBO66" s="149"/>
      <c r="QBP66" s="149"/>
      <c r="QBQ66" s="149"/>
      <c r="QBR66" s="149"/>
      <c r="QBS66" s="149"/>
      <c r="QBT66" s="149"/>
      <c r="QBU66" s="149"/>
      <c r="QBV66" s="149"/>
      <c r="QBW66" s="149"/>
      <c r="QBX66" s="149"/>
      <c r="QBY66" s="149"/>
      <c r="QBZ66" s="149"/>
      <c r="QCA66" s="149"/>
      <c r="QCB66" s="149"/>
      <c r="QCC66" s="149"/>
      <c r="QCD66" s="149"/>
      <c r="QCE66" s="149"/>
      <c r="QCF66" s="149"/>
      <c r="QCG66" s="149"/>
      <c r="QCH66" s="149"/>
      <c r="QCI66" s="149"/>
      <c r="QCJ66" s="149"/>
      <c r="QCK66" s="149"/>
      <c r="QCL66" s="149"/>
      <c r="QCM66" s="149"/>
      <c r="QCN66" s="149"/>
      <c r="QCO66" s="149"/>
      <c r="QCP66" s="149"/>
      <c r="QCQ66" s="149"/>
      <c r="QCR66" s="149"/>
      <c r="QCS66" s="149"/>
      <c r="QCT66" s="149"/>
      <c r="QCU66" s="149"/>
      <c r="QCV66" s="149"/>
      <c r="QCW66" s="149"/>
      <c r="QCX66" s="149"/>
      <c r="QCY66" s="149"/>
      <c r="QCZ66" s="149"/>
      <c r="QDA66" s="149"/>
      <c r="QDB66" s="149"/>
      <c r="QDC66" s="149"/>
      <c r="QDD66" s="149"/>
      <c r="QDE66" s="149"/>
      <c r="QDF66" s="149"/>
      <c r="QDG66" s="149"/>
      <c r="QDH66" s="149"/>
      <c r="QDI66" s="149"/>
      <c r="QDJ66" s="149"/>
      <c r="QDK66" s="149"/>
      <c r="QDL66" s="149"/>
      <c r="QDM66" s="149"/>
      <c r="QDN66" s="149"/>
      <c r="QDO66" s="149"/>
      <c r="QDP66" s="149"/>
      <c r="QDQ66" s="149"/>
      <c r="QDR66" s="149"/>
      <c r="QDS66" s="149"/>
      <c r="QDT66" s="149"/>
      <c r="QDU66" s="149"/>
      <c r="QDV66" s="149"/>
      <c r="QDW66" s="149"/>
      <c r="QDX66" s="149"/>
      <c r="QDY66" s="149"/>
      <c r="QDZ66" s="149"/>
      <c r="QEA66" s="149"/>
      <c r="QEB66" s="149"/>
      <c r="QEC66" s="149"/>
      <c r="QED66" s="149"/>
      <c r="QEE66" s="149"/>
      <c r="QEF66" s="149"/>
      <c r="QEG66" s="149"/>
      <c r="QEH66" s="149"/>
      <c r="QEI66" s="149"/>
      <c r="QEJ66" s="149"/>
      <c r="QEK66" s="149"/>
      <c r="QEL66" s="149"/>
      <c r="QEM66" s="149"/>
      <c r="QEN66" s="149"/>
      <c r="QEO66" s="149"/>
      <c r="QEP66" s="149"/>
      <c r="QEQ66" s="149"/>
      <c r="QER66" s="149"/>
      <c r="QES66" s="149"/>
      <c r="QET66" s="149"/>
      <c r="QEU66" s="149"/>
      <c r="QEV66" s="149"/>
      <c r="QEW66" s="149"/>
      <c r="QEX66" s="149"/>
      <c r="QEY66" s="149"/>
      <c r="QEZ66" s="149"/>
      <c r="QFA66" s="149"/>
      <c r="QFB66" s="149"/>
      <c r="QFC66" s="149"/>
      <c r="QFD66" s="149"/>
      <c r="QFE66" s="149"/>
      <c r="QFF66" s="149"/>
      <c r="QFG66" s="149"/>
      <c r="QFH66" s="149"/>
      <c r="QFI66" s="149"/>
      <c r="QFJ66" s="149"/>
      <c r="QFK66" s="149"/>
      <c r="QFL66" s="149"/>
      <c r="QFM66" s="149"/>
      <c r="QFN66" s="149"/>
      <c r="QFO66" s="149"/>
      <c r="QFP66" s="149"/>
      <c r="QFQ66" s="149"/>
      <c r="QFR66" s="149"/>
      <c r="QFS66" s="149"/>
      <c r="QFT66" s="149"/>
      <c r="QFU66" s="149"/>
      <c r="QFV66" s="149"/>
      <c r="QFW66" s="149"/>
      <c r="QFX66" s="149"/>
      <c r="QFY66" s="149"/>
      <c r="QFZ66" s="149"/>
      <c r="QGA66" s="149"/>
      <c r="QGB66" s="149"/>
      <c r="QGC66" s="149"/>
      <c r="QGD66" s="149"/>
      <c r="QGE66" s="149"/>
      <c r="QGF66" s="149"/>
      <c r="QGG66" s="149"/>
      <c r="QGH66" s="149"/>
      <c r="QGI66" s="149"/>
      <c r="QGJ66" s="149"/>
      <c r="QGK66" s="149"/>
      <c r="QGL66" s="149"/>
      <c r="QGM66" s="149"/>
      <c r="QGN66" s="149"/>
      <c r="QGO66" s="149"/>
      <c r="QGP66" s="149"/>
      <c r="QGQ66" s="149"/>
      <c r="QGR66" s="149"/>
      <c r="QGS66" s="149"/>
      <c r="QGT66" s="149"/>
      <c r="QGU66" s="149"/>
      <c r="QGV66" s="149"/>
      <c r="QGW66" s="149"/>
      <c r="QGX66" s="149"/>
      <c r="QGY66" s="149"/>
      <c r="QGZ66" s="149"/>
      <c r="QHA66" s="149"/>
      <c r="QHB66" s="149"/>
      <c r="QHC66" s="149"/>
      <c r="QHD66" s="149"/>
      <c r="QHE66" s="149"/>
      <c r="QHF66" s="149"/>
      <c r="QHG66" s="149"/>
      <c r="QHH66" s="149"/>
      <c r="QHI66" s="149"/>
      <c r="QHJ66" s="149"/>
      <c r="QHK66" s="149"/>
      <c r="QHL66" s="149"/>
      <c r="QHM66" s="149"/>
      <c r="QHN66" s="149"/>
      <c r="QHO66" s="149"/>
      <c r="QHP66" s="149"/>
      <c r="QHQ66" s="149"/>
      <c r="QHR66" s="149"/>
      <c r="QHS66" s="149"/>
      <c r="QHT66" s="149"/>
      <c r="QHU66" s="149"/>
      <c r="QHV66" s="149"/>
      <c r="QHW66" s="149"/>
      <c r="QHX66" s="149"/>
      <c r="QHY66" s="149"/>
      <c r="QHZ66" s="149"/>
      <c r="QIA66" s="149"/>
      <c r="QIB66" s="149"/>
      <c r="QIC66" s="149"/>
      <c r="QID66" s="149"/>
      <c r="QIE66" s="149"/>
      <c r="QIF66" s="149"/>
      <c r="QIG66" s="149"/>
      <c r="QIH66" s="149"/>
      <c r="QII66" s="149"/>
      <c r="QIJ66" s="149"/>
      <c r="QIK66" s="149"/>
      <c r="QIL66" s="149"/>
      <c r="QIM66" s="149"/>
      <c r="QIN66" s="149"/>
      <c r="QIO66" s="149"/>
      <c r="QIP66" s="149"/>
      <c r="QIQ66" s="149"/>
      <c r="QIR66" s="149"/>
      <c r="QIS66" s="149"/>
      <c r="QIT66" s="149"/>
      <c r="QIU66" s="149"/>
      <c r="QIV66" s="149"/>
      <c r="QIW66" s="149"/>
      <c r="QIX66" s="149"/>
      <c r="QIY66" s="149"/>
      <c r="QIZ66" s="149"/>
      <c r="QJA66" s="149"/>
      <c r="QJB66" s="149"/>
      <c r="QJC66" s="149"/>
      <c r="QJD66" s="149"/>
      <c r="QJE66" s="149"/>
      <c r="QJF66" s="149"/>
      <c r="QJG66" s="149"/>
      <c r="QJH66" s="149"/>
      <c r="QJI66" s="149"/>
      <c r="QJJ66" s="149"/>
      <c r="QJK66" s="149"/>
      <c r="QJL66" s="149"/>
      <c r="QJM66" s="149"/>
      <c r="QJN66" s="149"/>
      <c r="QJO66" s="149"/>
      <c r="QJP66" s="149"/>
      <c r="QJQ66" s="149"/>
      <c r="QJR66" s="149"/>
      <c r="QJS66" s="149"/>
      <c r="QJT66" s="149"/>
      <c r="QJU66" s="149"/>
      <c r="QJV66" s="149"/>
      <c r="QJW66" s="149"/>
      <c r="QJX66" s="149"/>
      <c r="QJY66" s="149"/>
      <c r="QJZ66" s="149"/>
      <c r="QKA66" s="149"/>
      <c r="QKB66" s="149"/>
      <c r="QKC66" s="149"/>
      <c r="QKD66" s="149"/>
      <c r="QKE66" s="149"/>
      <c r="QKF66" s="149"/>
      <c r="QKG66" s="149"/>
      <c r="QKH66" s="149"/>
      <c r="QKI66" s="149"/>
      <c r="QKJ66" s="149"/>
      <c r="QKK66" s="149"/>
      <c r="QKL66" s="149"/>
      <c r="QKM66" s="149"/>
      <c r="QKN66" s="149"/>
      <c r="QKO66" s="149"/>
      <c r="QKP66" s="149"/>
      <c r="QKQ66" s="149"/>
      <c r="QKR66" s="149"/>
      <c r="QKS66" s="149"/>
      <c r="QKT66" s="149"/>
      <c r="QKU66" s="149"/>
      <c r="QKV66" s="149"/>
      <c r="QKW66" s="149"/>
      <c r="QKX66" s="149"/>
      <c r="QKY66" s="149"/>
      <c r="QKZ66" s="149"/>
      <c r="QLA66" s="149"/>
      <c r="QLB66" s="149"/>
      <c r="QLC66" s="149"/>
      <c r="QLD66" s="149"/>
      <c r="QLE66" s="149"/>
      <c r="QLF66" s="149"/>
      <c r="QLG66" s="149"/>
      <c r="QLH66" s="149"/>
      <c r="QLI66" s="149"/>
      <c r="QLJ66" s="149"/>
      <c r="QLK66" s="149"/>
      <c r="QLL66" s="149"/>
      <c r="QLM66" s="149"/>
      <c r="QLN66" s="149"/>
      <c r="QLO66" s="149"/>
      <c r="QLP66" s="149"/>
      <c r="QLQ66" s="149"/>
      <c r="QLR66" s="149"/>
      <c r="QLS66" s="149"/>
      <c r="QLT66" s="149"/>
      <c r="QLU66" s="149"/>
      <c r="QLV66" s="149"/>
      <c r="QLW66" s="149"/>
      <c r="QLX66" s="149"/>
      <c r="QLY66" s="149"/>
      <c r="QLZ66" s="149"/>
      <c r="QMA66" s="149"/>
      <c r="QMB66" s="149"/>
      <c r="QMC66" s="149"/>
      <c r="QMD66" s="149"/>
      <c r="QME66" s="149"/>
      <c r="QMF66" s="149"/>
      <c r="QMG66" s="149"/>
      <c r="QMH66" s="149"/>
      <c r="QMI66" s="149"/>
      <c r="QMJ66" s="149"/>
      <c r="QMK66" s="149"/>
      <c r="QML66" s="149"/>
      <c r="QMM66" s="149"/>
      <c r="QMN66" s="149"/>
      <c r="QMO66" s="149"/>
      <c r="QMP66" s="149"/>
      <c r="QMQ66" s="149"/>
      <c r="QMR66" s="149"/>
      <c r="QMS66" s="149"/>
      <c r="QMT66" s="149"/>
      <c r="QMU66" s="149"/>
      <c r="QMV66" s="149"/>
      <c r="QMW66" s="149"/>
      <c r="QMX66" s="149"/>
      <c r="QMY66" s="149"/>
      <c r="QMZ66" s="149"/>
      <c r="QNA66" s="149"/>
      <c r="QNB66" s="149"/>
      <c r="QNC66" s="149"/>
      <c r="QND66" s="149"/>
      <c r="QNE66" s="149"/>
      <c r="QNF66" s="149"/>
      <c r="QNG66" s="149"/>
      <c r="QNH66" s="149"/>
      <c r="QNI66" s="149"/>
      <c r="QNJ66" s="149"/>
      <c r="QNK66" s="149"/>
      <c r="QNL66" s="149"/>
      <c r="QNM66" s="149"/>
      <c r="QNN66" s="149"/>
      <c r="QNO66" s="149"/>
      <c r="QNP66" s="149"/>
      <c r="QNQ66" s="149"/>
      <c r="QNR66" s="149"/>
      <c r="QNS66" s="149"/>
      <c r="QNT66" s="149"/>
      <c r="QNU66" s="149"/>
      <c r="QNV66" s="149"/>
      <c r="QNW66" s="149"/>
      <c r="QNX66" s="149"/>
      <c r="QNY66" s="149"/>
      <c r="QNZ66" s="149"/>
      <c r="QOA66" s="149"/>
      <c r="QOB66" s="149"/>
      <c r="QOC66" s="149"/>
      <c r="QOD66" s="149"/>
      <c r="QOE66" s="149"/>
      <c r="QOF66" s="149"/>
      <c r="QOG66" s="149"/>
      <c r="QOH66" s="149"/>
      <c r="QOI66" s="149"/>
      <c r="QOJ66" s="149"/>
      <c r="QOK66" s="149"/>
      <c r="QOL66" s="149"/>
      <c r="QOM66" s="149"/>
      <c r="QON66" s="149"/>
      <c r="QOO66" s="149"/>
      <c r="QOP66" s="149"/>
      <c r="QOQ66" s="149"/>
      <c r="QOR66" s="149"/>
      <c r="QOS66" s="149"/>
      <c r="QOT66" s="149"/>
      <c r="QOU66" s="149"/>
      <c r="QOV66" s="149"/>
      <c r="QOW66" s="149"/>
      <c r="QOX66" s="149"/>
      <c r="QOY66" s="149"/>
      <c r="QOZ66" s="149"/>
      <c r="QPA66" s="149"/>
      <c r="QPB66" s="149"/>
      <c r="QPC66" s="149"/>
      <c r="QPD66" s="149"/>
      <c r="QPE66" s="149"/>
      <c r="QPF66" s="149"/>
      <c r="QPG66" s="149"/>
      <c r="QPH66" s="149"/>
      <c r="QPI66" s="149"/>
      <c r="QPJ66" s="149"/>
      <c r="QPK66" s="149"/>
      <c r="QPL66" s="149"/>
      <c r="QPM66" s="149"/>
      <c r="QPN66" s="149"/>
      <c r="QPO66" s="149"/>
      <c r="QPP66" s="149"/>
      <c r="QPQ66" s="149"/>
      <c r="QPR66" s="149"/>
      <c r="QPS66" s="149"/>
      <c r="QPT66" s="149"/>
      <c r="QPU66" s="149"/>
      <c r="QPV66" s="149"/>
      <c r="QPW66" s="149"/>
      <c r="QPX66" s="149"/>
      <c r="QPY66" s="149"/>
      <c r="QPZ66" s="149"/>
      <c r="QQA66" s="149"/>
      <c r="QQB66" s="149"/>
      <c r="QQC66" s="149"/>
      <c r="QQD66" s="149"/>
      <c r="QQE66" s="149"/>
      <c r="QQF66" s="149"/>
      <c r="QQG66" s="149"/>
      <c r="QQH66" s="149"/>
      <c r="QQI66" s="149"/>
      <c r="QQJ66" s="149"/>
      <c r="QQK66" s="149"/>
      <c r="QQL66" s="149"/>
      <c r="QQM66" s="149"/>
      <c r="QQN66" s="149"/>
      <c r="QQO66" s="149"/>
      <c r="QQP66" s="149"/>
      <c r="QQQ66" s="149"/>
      <c r="QQR66" s="149"/>
      <c r="QQS66" s="149"/>
      <c r="QQT66" s="149"/>
      <c r="QQU66" s="149"/>
      <c r="QQV66" s="149"/>
      <c r="QQW66" s="149"/>
      <c r="QQX66" s="149"/>
      <c r="QQY66" s="149"/>
      <c r="QQZ66" s="149"/>
      <c r="QRA66" s="149"/>
      <c r="QRB66" s="149"/>
      <c r="QRC66" s="149"/>
      <c r="QRD66" s="149"/>
      <c r="QRE66" s="149"/>
      <c r="QRF66" s="149"/>
      <c r="QRG66" s="149"/>
      <c r="QRH66" s="149"/>
      <c r="QRI66" s="149"/>
      <c r="QRJ66" s="149"/>
      <c r="QRK66" s="149"/>
      <c r="QRL66" s="149"/>
      <c r="QRM66" s="149"/>
      <c r="QRN66" s="149"/>
      <c r="QRO66" s="149"/>
      <c r="QRP66" s="149"/>
      <c r="QRQ66" s="149"/>
      <c r="QRR66" s="149"/>
      <c r="QRS66" s="149"/>
      <c r="QRT66" s="149"/>
      <c r="QRU66" s="149"/>
      <c r="QRV66" s="149"/>
      <c r="QRW66" s="149"/>
      <c r="QRX66" s="149"/>
      <c r="QRY66" s="149"/>
      <c r="QRZ66" s="149"/>
      <c r="QSA66" s="149"/>
      <c r="QSB66" s="149"/>
      <c r="QSC66" s="149"/>
      <c r="QSD66" s="149"/>
      <c r="QSE66" s="149"/>
      <c r="QSF66" s="149"/>
      <c r="QSG66" s="149"/>
      <c r="QSH66" s="149"/>
      <c r="QSI66" s="149"/>
      <c r="QSJ66" s="149"/>
      <c r="QSK66" s="149"/>
      <c r="QSL66" s="149"/>
      <c r="QSM66" s="149"/>
      <c r="QSN66" s="149"/>
      <c r="QSO66" s="149"/>
      <c r="QSP66" s="149"/>
      <c r="QSQ66" s="149"/>
      <c r="QSR66" s="149"/>
      <c r="QSS66" s="149"/>
      <c r="QST66" s="149"/>
      <c r="QSU66" s="149"/>
      <c r="QSV66" s="149"/>
      <c r="QSW66" s="149"/>
      <c r="QSX66" s="149"/>
      <c r="QSY66" s="149"/>
      <c r="QSZ66" s="149"/>
      <c r="QTA66" s="149"/>
      <c r="QTB66" s="149"/>
      <c r="QTC66" s="149"/>
      <c r="QTD66" s="149"/>
      <c r="QTE66" s="149"/>
      <c r="QTF66" s="149"/>
      <c r="QTG66" s="149"/>
      <c r="QTH66" s="149"/>
      <c r="QTI66" s="149"/>
      <c r="QTJ66" s="149"/>
      <c r="QTK66" s="149"/>
      <c r="QTL66" s="149"/>
      <c r="QTM66" s="149"/>
      <c r="QTN66" s="149"/>
      <c r="QTO66" s="149"/>
      <c r="QTP66" s="149"/>
      <c r="QTQ66" s="149"/>
      <c r="QTR66" s="149"/>
      <c r="QTS66" s="149"/>
      <c r="QTT66" s="149"/>
      <c r="QTU66" s="149"/>
      <c r="QTV66" s="149"/>
      <c r="QTW66" s="149"/>
      <c r="QTX66" s="149"/>
      <c r="QTY66" s="149"/>
      <c r="QTZ66" s="149"/>
      <c r="QUA66" s="149"/>
      <c r="QUB66" s="149"/>
      <c r="QUC66" s="149"/>
      <c r="QUD66" s="149"/>
      <c r="QUE66" s="149"/>
      <c r="QUF66" s="149"/>
      <c r="QUG66" s="149"/>
      <c r="QUH66" s="149"/>
      <c r="QUI66" s="149"/>
      <c r="QUJ66" s="149"/>
      <c r="QUK66" s="149"/>
      <c r="QUL66" s="149"/>
      <c r="QUM66" s="149"/>
      <c r="QUN66" s="149"/>
      <c r="QUO66" s="149"/>
      <c r="QUP66" s="149"/>
      <c r="QUQ66" s="149"/>
      <c r="QUR66" s="149"/>
      <c r="QUS66" s="149"/>
      <c r="QUT66" s="149"/>
      <c r="QUU66" s="149"/>
      <c r="QUV66" s="149"/>
      <c r="QUW66" s="149"/>
      <c r="QUX66" s="149"/>
      <c r="QUY66" s="149"/>
      <c r="QUZ66" s="149"/>
      <c r="QVA66" s="149"/>
      <c r="QVB66" s="149"/>
      <c r="QVC66" s="149"/>
      <c r="QVD66" s="149"/>
      <c r="QVE66" s="149"/>
      <c r="QVF66" s="149"/>
      <c r="QVG66" s="149"/>
      <c r="QVH66" s="149"/>
      <c r="QVI66" s="149"/>
      <c r="QVJ66" s="149"/>
      <c r="QVK66" s="149"/>
      <c r="QVL66" s="149"/>
      <c r="QVM66" s="149"/>
      <c r="QVN66" s="149"/>
      <c r="QVO66" s="149"/>
      <c r="QVP66" s="149"/>
      <c r="QVQ66" s="149"/>
      <c r="QVR66" s="149"/>
      <c r="QVS66" s="149"/>
      <c r="QVT66" s="149"/>
      <c r="QVU66" s="149"/>
      <c r="QVV66" s="149"/>
      <c r="QVW66" s="149"/>
      <c r="QVX66" s="149"/>
      <c r="QVY66" s="149"/>
      <c r="QVZ66" s="149"/>
      <c r="QWA66" s="149"/>
      <c r="QWB66" s="149"/>
      <c r="QWC66" s="149"/>
      <c r="QWD66" s="149"/>
      <c r="QWE66" s="149"/>
      <c r="QWF66" s="149"/>
      <c r="QWG66" s="149"/>
      <c r="QWH66" s="149"/>
      <c r="QWI66" s="149"/>
      <c r="QWJ66" s="149"/>
      <c r="QWK66" s="149"/>
      <c r="QWL66" s="149"/>
      <c r="QWM66" s="149"/>
      <c r="QWN66" s="149"/>
      <c r="QWO66" s="149"/>
      <c r="QWP66" s="149"/>
      <c r="QWQ66" s="149"/>
      <c r="QWR66" s="149"/>
      <c r="QWS66" s="149"/>
      <c r="QWT66" s="149"/>
      <c r="QWU66" s="149"/>
      <c r="QWV66" s="149"/>
      <c r="QWW66" s="149"/>
      <c r="QWX66" s="149"/>
      <c r="QWY66" s="149"/>
      <c r="QWZ66" s="149"/>
      <c r="QXA66" s="149"/>
      <c r="QXB66" s="149"/>
      <c r="QXC66" s="149"/>
      <c r="QXD66" s="149"/>
      <c r="QXE66" s="149"/>
      <c r="QXF66" s="149"/>
      <c r="QXG66" s="149"/>
      <c r="QXH66" s="149"/>
      <c r="QXI66" s="149"/>
      <c r="QXJ66" s="149"/>
      <c r="QXK66" s="149"/>
      <c r="QXL66" s="149"/>
      <c r="QXM66" s="149"/>
      <c r="QXN66" s="149"/>
      <c r="QXO66" s="149"/>
      <c r="QXP66" s="149"/>
      <c r="QXQ66" s="149"/>
      <c r="QXR66" s="149"/>
      <c r="QXS66" s="149"/>
      <c r="QXT66" s="149"/>
      <c r="QXU66" s="149"/>
      <c r="QXV66" s="149"/>
      <c r="QXW66" s="149"/>
      <c r="QXX66" s="149"/>
      <c r="QXY66" s="149"/>
      <c r="QXZ66" s="149"/>
      <c r="QYA66" s="149"/>
      <c r="QYB66" s="149"/>
      <c r="QYC66" s="149"/>
      <c r="QYD66" s="149"/>
      <c r="QYE66" s="149"/>
      <c r="QYF66" s="149"/>
      <c r="QYG66" s="149"/>
      <c r="QYH66" s="149"/>
      <c r="QYI66" s="149"/>
      <c r="QYJ66" s="149"/>
      <c r="QYK66" s="149"/>
      <c r="QYL66" s="149"/>
      <c r="QYM66" s="149"/>
      <c r="QYN66" s="149"/>
      <c r="QYO66" s="149"/>
      <c r="QYP66" s="149"/>
      <c r="QYQ66" s="149"/>
      <c r="QYR66" s="149"/>
      <c r="QYS66" s="149"/>
      <c r="QYT66" s="149"/>
      <c r="QYU66" s="149"/>
      <c r="QYV66" s="149"/>
      <c r="QYW66" s="149"/>
      <c r="QYX66" s="149"/>
      <c r="QYY66" s="149"/>
      <c r="QYZ66" s="149"/>
      <c r="QZA66" s="149"/>
      <c r="QZB66" s="149"/>
      <c r="QZC66" s="149"/>
      <c r="QZD66" s="149"/>
      <c r="QZE66" s="149"/>
      <c r="QZF66" s="149"/>
      <c r="QZG66" s="149"/>
      <c r="QZH66" s="149"/>
      <c r="QZI66" s="149"/>
      <c r="QZJ66" s="149"/>
      <c r="QZK66" s="149"/>
      <c r="QZL66" s="149"/>
      <c r="QZM66" s="149"/>
      <c r="QZN66" s="149"/>
      <c r="QZO66" s="149"/>
      <c r="QZP66" s="149"/>
      <c r="QZQ66" s="149"/>
      <c r="QZR66" s="149"/>
      <c r="QZS66" s="149"/>
      <c r="QZT66" s="149"/>
      <c r="QZU66" s="149"/>
      <c r="QZV66" s="149"/>
      <c r="QZW66" s="149"/>
      <c r="QZX66" s="149"/>
      <c r="QZY66" s="149"/>
      <c r="QZZ66" s="149"/>
      <c r="RAA66" s="149"/>
      <c r="RAB66" s="149"/>
      <c r="RAC66" s="149"/>
      <c r="RAD66" s="149"/>
      <c r="RAE66" s="149"/>
      <c r="RAF66" s="149"/>
      <c r="RAG66" s="149"/>
      <c r="RAH66" s="149"/>
      <c r="RAI66" s="149"/>
      <c r="RAJ66" s="149"/>
      <c r="RAK66" s="149"/>
      <c r="RAL66" s="149"/>
      <c r="RAM66" s="149"/>
      <c r="RAN66" s="149"/>
      <c r="RAO66" s="149"/>
      <c r="RAP66" s="149"/>
      <c r="RAQ66" s="149"/>
      <c r="RAR66" s="149"/>
      <c r="RAS66" s="149"/>
      <c r="RAT66" s="149"/>
      <c r="RAU66" s="149"/>
      <c r="RAV66" s="149"/>
      <c r="RAW66" s="149"/>
      <c r="RAX66" s="149"/>
      <c r="RAY66" s="149"/>
      <c r="RAZ66" s="149"/>
      <c r="RBA66" s="149"/>
      <c r="RBB66" s="149"/>
      <c r="RBC66" s="149"/>
      <c r="RBD66" s="149"/>
      <c r="RBE66" s="149"/>
      <c r="RBF66" s="149"/>
      <c r="RBG66" s="149"/>
      <c r="RBH66" s="149"/>
      <c r="RBI66" s="149"/>
      <c r="RBJ66" s="149"/>
      <c r="RBK66" s="149"/>
      <c r="RBL66" s="149"/>
      <c r="RBM66" s="149"/>
      <c r="RBN66" s="149"/>
      <c r="RBO66" s="149"/>
      <c r="RBP66" s="149"/>
      <c r="RBQ66" s="149"/>
      <c r="RBR66" s="149"/>
      <c r="RBS66" s="149"/>
      <c r="RBT66" s="149"/>
      <c r="RBU66" s="149"/>
      <c r="RBV66" s="149"/>
      <c r="RBW66" s="149"/>
      <c r="RBX66" s="149"/>
      <c r="RBY66" s="149"/>
      <c r="RBZ66" s="149"/>
      <c r="RCA66" s="149"/>
      <c r="RCB66" s="149"/>
      <c r="RCC66" s="149"/>
      <c r="RCD66" s="149"/>
      <c r="RCE66" s="149"/>
      <c r="RCF66" s="149"/>
      <c r="RCG66" s="149"/>
      <c r="RCH66" s="149"/>
      <c r="RCI66" s="149"/>
      <c r="RCJ66" s="149"/>
      <c r="RCK66" s="149"/>
      <c r="RCL66" s="149"/>
      <c r="RCM66" s="149"/>
      <c r="RCN66" s="149"/>
      <c r="RCO66" s="149"/>
      <c r="RCP66" s="149"/>
      <c r="RCQ66" s="149"/>
      <c r="RCR66" s="149"/>
      <c r="RCS66" s="149"/>
      <c r="RCT66" s="149"/>
      <c r="RCU66" s="149"/>
      <c r="RCV66" s="149"/>
      <c r="RCW66" s="149"/>
      <c r="RCX66" s="149"/>
      <c r="RCY66" s="149"/>
      <c r="RCZ66" s="149"/>
      <c r="RDA66" s="149"/>
      <c r="RDB66" s="149"/>
      <c r="RDC66" s="149"/>
      <c r="RDD66" s="149"/>
      <c r="RDE66" s="149"/>
      <c r="RDF66" s="149"/>
      <c r="RDG66" s="149"/>
      <c r="RDH66" s="149"/>
      <c r="RDI66" s="149"/>
      <c r="RDJ66" s="149"/>
      <c r="RDK66" s="149"/>
      <c r="RDL66" s="149"/>
      <c r="RDM66" s="149"/>
      <c r="RDN66" s="149"/>
      <c r="RDO66" s="149"/>
      <c r="RDP66" s="149"/>
      <c r="RDQ66" s="149"/>
      <c r="RDR66" s="149"/>
      <c r="RDS66" s="149"/>
      <c r="RDT66" s="149"/>
      <c r="RDU66" s="149"/>
      <c r="RDV66" s="149"/>
      <c r="RDW66" s="149"/>
      <c r="RDX66" s="149"/>
      <c r="RDY66" s="149"/>
      <c r="RDZ66" s="149"/>
      <c r="REA66" s="149"/>
      <c r="REB66" s="149"/>
      <c r="REC66" s="149"/>
      <c r="RED66" s="149"/>
      <c r="REE66" s="149"/>
      <c r="REF66" s="149"/>
      <c r="REG66" s="149"/>
      <c r="REH66" s="149"/>
      <c r="REI66" s="149"/>
      <c r="REJ66" s="149"/>
      <c r="REK66" s="149"/>
      <c r="REL66" s="149"/>
      <c r="REM66" s="149"/>
      <c r="REN66" s="149"/>
      <c r="REO66" s="149"/>
      <c r="REP66" s="149"/>
      <c r="REQ66" s="149"/>
      <c r="RER66" s="149"/>
      <c r="RES66" s="149"/>
      <c r="RET66" s="149"/>
      <c r="REU66" s="149"/>
      <c r="REV66" s="149"/>
      <c r="REW66" s="149"/>
      <c r="REX66" s="149"/>
      <c r="REY66" s="149"/>
      <c r="REZ66" s="149"/>
      <c r="RFA66" s="149"/>
      <c r="RFB66" s="149"/>
      <c r="RFC66" s="149"/>
      <c r="RFD66" s="149"/>
      <c r="RFE66" s="149"/>
      <c r="RFF66" s="149"/>
      <c r="RFG66" s="149"/>
      <c r="RFH66" s="149"/>
      <c r="RFI66" s="149"/>
      <c r="RFJ66" s="149"/>
      <c r="RFK66" s="149"/>
      <c r="RFL66" s="149"/>
      <c r="RFM66" s="149"/>
      <c r="RFN66" s="149"/>
      <c r="RFO66" s="149"/>
      <c r="RFP66" s="149"/>
      <c r="RFQ66" s="149"/>
      <c r="RFR66" s="149"/>
      <c r="RFS66" s="149"/>
      <c r="RFT66" s="149"/>
      <c r="RFU66" s="149"/>
      <c r="RFV66" s="149"/>
      <c r="RFW66" s="149"/>
      <c r="RFX66" s="149"/>
      <c r="RFY66" s="149"/>
      <c r="RFZ66" s="149"/>
      <c r="RGA66" s="149"/>
      <c r="RGB66" s="149"/>
      <c r="RGC66" s="149"/>
      <c r="RGD66" s="149"/>
      <c r="RGE66" s="149"/>
      <c r="RGF66" s="149"/>
      <c r="RGG66" s="149"/>
      <c r="RGH66" s="149"/>
      <c r="RGI66" s="149"/>
      <c r="RGJ66" s="149"/>
      <c r="RGK66" s="149"/>
      <c r="RGL66" s="149"/>
      <c r="RGM66" s="149"/>
      <c r="RGN66" s="149"/>
      <c r="RGO66" s="149"/>
      <c r="RGP66" s="149"/>
      <c r="RGQ66" s="149"/>
      <c r="RGR66" s="149"/>
      <c r="RGS66" s="149"/>
      <c r="RGT66" s="149"/>
      <c r="RGU66" s="149"/>
      <c r="RGV66" s="149"/>
      <c r="RGW66" s="149"/>
      <c r="RGX66" s="149"/>
      <c r="RGY66" s="149"/>
      <c r="RGZ66" s="149"/>
      <c r="RHA66" s="149"/>
      <c r="RHB66" s="149"/>
      <c r="RHC66" s="149"/>
      <c r="RHD66" s="149"/>
      <c r="RHE66" s="149"/>
      <c r="RHF66" s="149"/>
      <c r="RHG66" s="149"/>
      <c r="RHH66" s="149"/>
      <c r="RHI66" s="149"/>
      <c r="RHJ66" s="149"/>
      <c r="RHK66" s="149"/>
      <c r="RHL66" s="149"/>
      <c r="RHM66" s="149"/>
      <c r="RHN66" s="149"/>
      <c r="RHO66" s="149"/>
      <c r="RHP66" s="149"/>
      <c r="RHQ66" s="149"/>
      <c r="RHR66" s="149"/>
      <c r="RHS66" s="149"/>
      <c r="RHT66" s="149"/>
      <c r="RHU66" s="149"/>
      <c r="RHV66" s="149"/>
      <c r="RHW66" s="149"/>
      <c r="RHX66" s="149"/>
      <c r="RHY66" s="149"/>
      <c r="RHZ66" s="149"/>
      <c r="RIA66" s="149"/>
      <c r="RIB66" s="149"/>
      <c r="RIC66" s="149"/>
      <c r="RID66" s="149"/>
      <c r="RIE66" s="149"/>
      <c r="RIF66" s="149"/>
      <c r="RIG66" s="149"/>
      <c r="RIH66" s="149"/>
      <c r="RII66" s="149"/>
      <c r="RIJ66" s="149"/>
      <c r="RIK66" s="149"/>
      <c r="RIL66" s="149"/>
      <c r="RIM66" s="149"/>
      <c r="RIN66" s="149"/>
      <c r="RIO66" s="149"/>
      <c r="RIP66" s="149"/>
      <c r="RIQ66" s="149"/>
      <c r="RIR66" s="149"/>
      <c r="RIS66" s="149"/>
      <c r="RIT66" s="149"/>
      <c r="RIU66" s="149"/>
      <c r="RIV66" s="149"/>
      <c r="RIW66" s="149"/>
      <c r="RIX66" s="149"/>
      <c r="RIY66" s="149"/>
      <c r="RIZ66" s="149"/>
      <c r="RJA66" s="149"/>
      <c r="RJB66" s="149"/>
      <c r="RJC66" s="149"/>
      <c r="RJD66" s="149"/>
      <c r="RJE66" s="149"/>
      <c r="RJF66" s="149"/>
      <c r="RJG66" s="149"/>
      <c r="RJH66" s="149"/>
      <c r="RJI66" s="149"/>
      <c r="RJJ66" s="149"/>
      <c r="RJK66" s="149"/>
      <c r="RJL66" s="149"/>
      <c r="RJM66" s="149"/>
      <c r="RJN66" s="149"/>
      <c r="RJO66" s="149"/>
      <c r="RJP66" s="149"/>
      <c r="RJQ66" s="149"/>
      <c r="RJR66" s="149"/>
      <c r="RJS66" s="149"/>
      <c r="RJT66" s="149"/>
      <c r="RJU66" s="149"/>
      <c r="RJV66" s="149"/>
      <c r="RJW66" s="149"/>
      <c r="RJX66" s="149"/>
      <c r="RJY66" s="149"/>
      <c r="RJZ66" s="149"/>
      <c r="RKA66" s="149"/>
      <c r="RKB66" s="149"/>
      <c r="RKC66" s="149"/>
      <c r="RKD66" s="149"/>
      <c r="RKE66" s="149"/>
      <c r="RKF66" s="149"/>
      <c r="RKG66" s="149"/>
      <c r="RKH66" s="149"/>
      <c r="RKI66" s="149"/>
      <c r="RKJ66" s="149"/>
      <c r="RKK66" s="149"/>
      <c r="RKL66" s="149"/>
      <c r="RKM66" s="149"/>
      <c r="RKN66" s="149"/>
      <c r="RKO66" s="149"/>
      <c r="RKP66" s="149"/>
      <c r="RKQ66" s="149"/>
      <c r="RKR66" s="149"/>
      <c r="RKS66" s="149"/>
      <c r="RKT66" s="149"/>
      <c r="RKU66" s="149"/>
      <c r="RKV66" s="149"/>
      <c r="RKW66" s="149"/>
      <c r="RKX66" s="149"/>
      <c r="RKY66" s="149"/>
      <c r="RKZ66" s="149"/>
      <c r="RLA66" s="149"/>
      <c r="RLB66" s="149"/>
      <c r="RLC66" s="149"/>
      <c r="RLD66" s="149"/>
      <c r="RLE66" s="149"/>
      <c r="RLF66" s="149"/>
      <c r="RLG66" s="149"/>
      <c r="RLH66" s="149"/>
      <c r="RLI66" s="149"/>
      <c r="RLJ66" s="149"/>
      <c r="RLK66" s="149"/>
      <c r="RLL66" s="149"/>
      <c r="RLM66" s="149"/>
      <c r="RLN66" s="149"/>
      <c r="RLO66" s="149"/>
      <c r="RLP66" s="149"/>
      <c r="RLQ66" s="149"/>
      <c r="RLR66" s="149"/>
      <c r="RLS66" s="149"/>
      <c r="RLT66" s="149"/>
      <c r="RLU66" s="149"/>
      <c r="RLV66" s="149"/>
      <c r="RLW66" s="149"/>
      <c r="RLX66" s="149"/>
      <c r="RLY66" s="149"/>
      <c r="RLZ66" s="149"/>
      <c r="RMA66" s="149"/>
      <c r="RMB66" s="149"/>
      <c r="RMC66" s="149"/>
      <c r="RMD66" s="149"/>
      <c r="RME66" s="149"/>
      <c r="RMF66" s="149"/>
      <c r="RMG66" s="149"/>
      <c r="RMH66" s="149"/>
      <c r="RMI66" s="149"/>
      <c r="RMJ66" s="149"/>
      <c r="RMK66" s="149"/>
      <c r="RML66" s="149"/>
      <c r="RMM66" s="149"/>
      <c r="RMN66" s="149"/>
      <c r="RMO66" s="149"/>
      <c r="RMP66" s="149"/>
      <c r="RMQ66" s="149"/>
      <c r="RMR66" s="149"/>
      <c r="RMS66" s="149"/>
      <c r="RMT66" s="149"/>
      <c r="RMU66" s="149"/>
      <c r="RMV66" s="149"/>
      <c r="RMW66" s="149"/>
      <c r="RMX66" s="149"/>
      <c r="RMY66" s="149"/>
      <c r="RMZ66" s="149"/>
      <c r="RNA66" s="149"/>
      <c r="RNB66" s="149"/>
      <c r="RNC66" s="149"/>
      <c r="RND66" s="149"/>
      <c r="RNE66" s="149"/>
      <c r="RNF66" s="149"/>
      <c r="RNG66" s="149"/>
      <c r="RNH66" s="149"/>
      <c r="RNI66" s="149"/>
      <c r="RNJ66" s="149"/>
      <c r="RNK66" s="149"/>
      <c r="RNL66" s="149"/>
      <c r="RNM66" s="149"/>
      <c r="RNN66" s="149"/>
      <c r="RNO66" s="149"/>
      <c r="RNP66" s="149"/>
      <c r="RNQ66" s="149"/>
      <c r="RNR66" s="149"/>
      <c r="RNS66" s="149"/>
      <c r="RNT66" s="149"/>
      <c r="RNU66" s="149"/>
      <c r="RNV66" s="149"/>
      <c r="RNW66" s="149"/>
      <c r="RNX66" s="149"/>
      <c r="RNY66" s="149"/>
      <c r="RNZ66" s="149"/>
      <c r="ROA66" s="149"/>
      <c r="ROB66" s="149"/>
      <c r="ROC66" s="149"/>
      <c r="ROD66" s="149"/>
      <c r="ROE66" s="149"/>
      <c r="ROF66" s="149"/>
      <c r="ROG66" s="149"/>
      <c r="ROH66" s="149"/>
      <c r="ROI66" s="149"/>
      <c r="ROJ66" s="149"/>
      <c r="ROK66" s="149"/>
      <c r="ROL66" s="149"/>
      <c r="ROM66" s="149"/>
      <c r="RON66" s="149"/>
      <c r="ROO66" s="149"/>
      <c r="ROP66" s="149"/>
      <c r="ROQ66" s="149"/>
      <c r="ROR66" s="149"/>
      <c r="ROS66" s="149"/>
      <c r="ROT66" s="149"/>
      <c r="ROU66" s="149"/>
      <c r="ROV66" s="149"/>
      <c r="ROW66" s="149"/>
      <c r="ROX66" s="149"/>
      <c r="ROY66" s="149"/>
      <c r="ROZ66" s="149"/>
      <c r="RPA66" s="149"/>
      <c r="RPB66" s="149"/>
      <c r="RPC66" s="149"/>
      <c r="RPD66" s="149"/>
      <c r="RPE66" s="149"/>
      <c r="RPF66" s="149"/>
      <c r="RPG66" s="149"/>
      <c r="RPH66" s="149"/>
      <c r="RPI66" s="149"/>
      <c r="RPJ66" s="149"/>
      <c r="RPK66" s="149"/>
      <c r="RPL66" s="149"/>
      <c r="RPM66" s="149"/>
      <c r="RPN66" s="149"/>
      <c r="RPO66" s="149"/>
      <c r="RPP66" s="149"/>
      <c r="RPQ66" s="149"/>
      <c r="RPR66" s="149"/>
      <c r="RPS66" s="149"/>
      <c r="RPT66" s="149"/>
      <c r="RPU66" s="149"/>
      <c r="RPV66" s="149"/>
      <c r="RPW66" s="149"/>
      <c r="RPX66" s="149"/>
      <c r="RPY66" s="149"/>
      <c r="RPZ66" s="149"/>
      <c r="RQA66" s="149"/>
      <c r="RQB66" s="149"/>
      <c r="RQC66" s="149"/>
      <c r="RQD66" s="149"/>
      <c r="RQE66" s="149"/>
      <c r="RQF66" s="149"/>
      <c r="RQG66" s="149"/>
      <c r="RQH66" s="149"/>
      <c r="RQI66" s="149"/>
      <c r="RQJ66" s="149"/>
      <c r="RQK66" s="149"/>
      <c r="RQL66" s="149"/>
      <c r="RQM66" s="149"/>
      <c r="RQN66" s="149"/>
      <c r="RQO66" s="149"/>
      <c r="RQP66" s="149"/>
      <c r="RQQ66" s="149"/>
      <c r="RQR66" s="149"/>
      <c r="RQS66" s="149"/>
      <c r="RQT66" s="149"/>
      <c r="RQU66" s="149"/>
      <c r="RQV66" s="149"/>
      <c r="RQW66" s="149"/>
      <c r="RQX66" s="149"/>
      <c r="RQY66" s="149"/>
      <c r="RQZ66" s="149"/>
      <c r="RRA66" s="149"/>
      <c r="RRB66" s="149"/>
      <c r="RRC66" s="149"/>
      <c r="RRD66" s="149"/>
      <c r="RRE66" s="149"/>
      <c r="RRF66" s="149"/>
      <c r="RRG66" s="149"/>
      <c r="RRH66" s="149"/>
      <c r="RRI66" s="149"/>
      <c r="RRJ66" s="149"/>
      <c r="RRK66" s="149"/>
      <c r="RRL66" s="149"/>
      <c r="RRM66" s="149"/>
      <c r="RRN66" s="149"/>
      <c r="RRO66" s="149"/>
      <c r="RRP66" s="149"/>
      <c r="RRQ66" s="149"/>
      <c r="RRR66" s="149"/>
      <c r="RRS66" s="149"/>
      <c r="RRT66" s="149"/>
      <c r="RRU66" s="149"/>
      <c r="RRV66" s="149"/>
      <c r="RRW66" s="149"/>
      <c r="RRX66" s="149"/>
      <c r="RRY66" s="149"/>
      <c r="RRZ66" s="149"/>
      <c r="RSA66" s="149"/>
      <c r="RSB66" s="149"/>
      <c r="RSC66" s="149"/>
      <c r="RSD66" s="149"/>
      <c r="RSE66" s="149"/>
      <c r="RSF66" s="149"/>
      <c r="RSG66" s="149"/>
      <c r="RSH66" s="149"/>
      <c r="RSI66" s="149"/>
      <c r="RSJ66" s="149"/>
      <c r="RSK66" s="149"/>
      <c r="RSL66" s="149"/>
      <c r="RSM66" s="149"/>
      <c r="RSN66" s="149"/>
      <c r="RSO66" s="149"/>
      <c r="RSP66" s="149"/>
      <c r="RSQ66" s="149"/>
      <c r="RSR66" s="149"/>
      <c r="RSS66" s="149"/>
      <c r="RST66" s="149"/>
      <c r="RSU66" s="149"/>
      <c r="RSV66" s="149"/>
      <c r="RSW66" s="149"/>
      <c r="RSX66" s="149"/>
      <c r="RSY66" s="149"/>
      <c r="RSZ66" s="149"/>
      <c r="RTA66" s="149"/>
      <c r="RTB66" s="149"/>
      <c r="RTC66" s="149"/>
      <c r="RTD66" s="149"/>
      <c r="RTE66" s="149"/>
      <c r="RTF66" s="149"/>
      <c r="RTG66" s="149"/>
      <c r="RTH66" s="149"/>
      <c r="RTI66" s="149"/>
      <c r="RTJ66" s="149"/>
      <c r="RTK66" s="149"/>
      <c r="RTL66" s="149"/>
      <c r="RTM66" s="149"/>
      <c r="RTN66" s="149"/>
      <c r="RTO66" s="149"/>
      <c r="RTP66" s="149"/>
      <c r="RTQ66" s="149"/>
      <c r="RTR66" s="149"/>
      <c r="RTS66" s="149"/>
      <c r="RTT66" s="149"/>
      <c r="RTU66" s="149"/>
      <c r="RTV66" s="149"/>
      <c r="RTW66" s="149"/>
      <c r="RTX66" s="149"/>
      <c r="RTY66" s="149"/>
      <c r="RTZ66" s="149"/>
      <c r="RUA66" s="149"/>
      <c r="RUB66" s="149"/>
      <c r="RUC66" s="149"/>
      <c r="RUD66" s="149"/>
      <c r="RUE66" s="149"/>
      <c r="RUF66" s="149"/>
      <c r="RUG66" s="149"/>
      <c r="RUH66" s="149"/>
      <c r="RUI66" s="149"/>
      <c r="RUJ66" s="149"/>
      <c r="RUK66" s="149"/>
      <c r="RUL66" s="149"/>
      <c r="RUM66" s="149"/>
      <c r="RUN66" s="149"/>
      <c r="RUO66" s="149"/>
      <c r="RUP66" s="149"/>
      <c r="RUQ66" s="149"/>
      <c r="RUR66" s="149"/>
      <c r="RUS66" s="149"/>
      <c r="RUT66" s="149"/>
      <c r="RUU66" s="149"/>
      <c r="RUV66" s="149"/>
      <c r="RUW66" s="149"/>
      <c r="RUX66" s="149"/>
      <c r="RUY66" s="149"/>
      <c r="RUZ66" s="149"/>
      <c r="RVA66" s="149"/>
      <c r="RVB66" s="149"/>
      <c r="RVC66" s="149"/>
      <c r="RVD66" s="149"/>
      <c r="RVE66" s="149"/>
      <c r="RVF66" s="149"/>
      <c r="RVG66" s="149"/>
      <c r="RVH66" s="149"/>
      <c r="RVI66" s="149"/>
      <c r="RVJ66" s="149"/>
      <c r="RVK66" s="149"/>
      <c r="RVL66" s="149"/>
      <c r="RVM66" s="149"/>
      <c r="RVN66" s="149"/>
      <c r="RVO66" s="149"/>
      <c r="RVP66" s="149"/>
      <c r="RVQ66" s="149"/>
      <c r="RVR66" s="149"/>
      <c r="RVS66" s="149"/>
      <c r="RVT66" s="149"/>
      <c r="RVU66" s="149"/>
      <c r="RVV66" s="149"/>
      <c r="RVW66" s="149"/>
      <c r="RVX66" s="149"/>
      <c r="RVY66" s="149"/>
      <c r="RVZ66" s="149"/>
      <c r="RWA66" s="149"/>
      <c r="RWB66" s="149"/>
      <c r="RWC66" s="149"/>
      <c r="RWD66" s="149"/>
      <c r="RWE66" s="149"/>
      <c r="RWF66" s="149"/>
      <c r="RWG66" s="149"/>
      <c r="RWH66" s="149"/>
      <c r="RWI66" s="149"/>
      <c r="RWJ66" s="149"/>
      <c r="RWK66" s="149"/>
      <c r="RWL66" s="149"/>
      <c r="RWM66" s="149"/>
      <c r="RWN66" s="149"/>
      <c r="RWO66" s="149"/>
      <c r="RWP66" s="149"/>
      <c r="RWQ66" s="149"/>
      <c r="RWR66" s="149"/>
      <c r="RWS66" s="149"/>
      <c r="RWT66" s="149"/>
      <c r="RWU66" s="149"/>
      <c r="RWV66" s="149"/>
      <c r="RWW66" s="149"/>
      <c r="RWX66" s="149"/>
      <c r="RWY66" s="149"/>
      <c r="RWZ66" s="149"/>
      <c r="RXA66" s="149"/>
      <c r="RXB66" s="149"/>
      <c r="RXC66" s="149"/>
      <c r="RXD66" s="149"/>
      <c r="RXE66" s="149"/>
      <c r="RXF66" s="149"/>
      <c r="RXG66" s="149"/>
      <c r="RXH66" s="149"/>
      <c r="RXI66" s="149"/>
      <c r="RXJ66" s="149"/>
      <c r="RXK66" s="149"/>
      <c r="RXL66" s="149"/>
      <c r="RXM66" s="149"/>
      <c r="RXN66" s="149"/>
      <c r="RXO66" s="149"/>
      <c r="RXP66" s="149"/>
      <c r="RXQ66" s="149"/>
      <c r="RXR66" s="149"/>
      <c r="RXS66" s="149"/>
      <c r="RXT66" s="149"/>
      <c r="RXU66" s="149"/>
      <c r="RXV66" s="149"/>
      <c r="RXW66" s="149"/>
      <c r="RXX66" s="149"/>
      <c r="RXY66" s="149"/>
      <c r="RXZ66" s="149"/>
      <c r="RYA66" s="149"/>
      <c r="RYB66" s="149"/>
      <c r="RYC66" s="149"/>
      <c r="RYD66" s="149"/>
      <c r="RYE66" s="149"/>
      <c r="RYF66" s="149"/>
      <c r="RYG66" s="149"/>
      <c r="RYH66" s="149"/>
      <c r="RYI66" s="149"/>
      <c r="RYJ66" s="149"/>
      <c r="RYK66" s="149"/>
      <c r="RYL66" s="149"/>
      <c r="RYM66" s="149"/>
      <c r="RYN66" s="149"/>
      <c r="RYO66" s="149"/>
      <c r="RYP66" s="149"/>
      <c r="RYQ66" s="149"/>
      <c r="RYR66" s="149"/>
      <c r="RYS66" s="149"/>
      <c r="RYT66" s="149"/>
      <c r="RYU66" s="149"/>
      <c r="RYV66" s="149"/>
      <c r="RYW66" s="149"/>
      <c r="RYX66" s="149"/>
      <c r="RYY66" s="149"/>
      <c r="RYZ66" s="149"/>
      <c r="RZA66" s="149"/>
      <c r="RZB66" s="149"/>
      <c r="RZC66" s="149"/>
      <c r="RZD66" s="149"/>
      <c r="RZE66" s="149"/>
      <c r="RZF66" s="149"/>
      <c r="RZG66" s="149"/>
      <c r="RZH66" s="149"/>
      <c r="RZI66" s="149"/>
      <c r="RZJ66" s="149"/>
      <c r="RZK66" s="149"/>
      <c r="RZL66" s="149"/>
      <c r="RZM66" s="149"/>
      <c r="RZN66" s="149"/>
      <c r="RZO66" s="149"/>
      <c r="RZP66" s="149"/>
      <c r="RZQ66" s="149"/>
      <c r="RZR66" s="149"/>
      <c r="RZS66" s="149"/>
      <c r="RZT66" s="149"/>
      <c r="RZU66" s="149"/>
      <c r="RZV66" s="149"/>
      <c r="RZW66" s="149"/>
      <c r="RZX66" s="149"/>
      <c r="RZY66" s="149"/>
      <c r="RZZ66" s="149"/>
      <c r="SAA66" s="149"/>
      <c r="SAB66" s="149"/>
      <c r="SAC66" s="149"/>
      <c r="SAD66" s="149"/>
      <c r="SAE66" s="149"/>
      <c r="SAF66" s="149"/>
      <c r="SAG66" s="149"/>
      <c r="SAH66" s="149"/>
      <c r="SAI66" s="149"/>
      <c r="SAJ66" s="149"/>
      <c r="SAK66" s="149"/>
      <c r="SAL66" s="149"/>
      <c r="SAM66" s="149"/>
      <c r="SAN66" s="149"/>
      <c r="SAO66" s="149"/>
      <c r="SAP66" s="149"/>
      <c r="SAQ66" s="149"/>
      <c r="SAR66" s="149"/>
      <c r="SAS66" s="149"/>
      <c r="SAT66" s="149"/>
      <c r="SAU66" s="149"/>
      <c r="SAV66" s="149"/>
      <c r="SAW66" s="149"/>
      <c r="SAX66" s="149"/>
      <c r="SAY66" s="149"/>
      <c r="SAZ66" s="149"/>
      <c r="SBA66" s="149"/>
      <c r="SBB66" s="149"/>
      <c r="SBC66" s="149"/>
      <c r="SBD66" s="149"/>
      <c r="SBE66" s="149"/>
      <c r="SBF66" s="149"/>
      <c r="SBG66" s="149"/>
      <c r="SBH66" s="149"/>
      <c r="SBI66" s="149"/>
      <c r="SBJ66" s="149"/>
      <c r="SBK66" s="149"/>
      <c r="SBL66" s="149"/>
      <c r="SBM66" s="149"/>
      <c r="SBN66" s="149"/>
      <c r="SBO66" s="149"/>
      <c r="SBP66" s="149"/>
      <c r="SBQ66" s="149"/>
      <c r="SBR66" s="149"/>
      <c r="SBS66" s="149"/>
      <c r="SBT66" s="149"/>
      <c r="SBU66" s="149"/>
      <c r="SBV66" s="149"/>
      <c r="SBW66" s="149"/>
      <c r="SBX66" s="149"/>
      <c r="SBY66" s="149"/>
      <c r="SBZ66" s="149"/>
      <c r="SCA66" s="149"/>
      <c r="SCB66" s="149"/>
      <c r="SCC66" s="149"/>
      <c r="SCD66" s="149"/>
      <c r="SCE66" s="149"/>
      <c r="SCF66" s="149"/>
      <c r="SCG66" s="149"/>
      <c r="SCH66" s="149"/>
      <c r="SCI66" s="149"/>
      <c r="SCJ66" s="149"/>
      <c r="SCK66" s="149"/>
      <c r="SCL66" s="149"/>
      <c r="SCM66" s="149"/>
      <c r="SCN66" s="149"/>
      <c r="SCO66" s="149"/>
      <c r="SCP66" s="149"/>
      <c r="SCQ66" s="149"/>
      <c r="SCR66" s="149"/>
      <c r="SCS66" s="149"/>
      <c r="SCT66" s="149"/>
      <c r="SCU66" s="149"/>
      <c r="SCV66" s="149"/>
      <c r="SCW66" s="149"/>
      <c r="SCX66" s="149"/>
      <c r="SCY66" s="149"/>
      <c r="SCZ66" s="149"/>
      <c r="SDA66" s="149"/>
      <c r="SDB66" s="149"/>
      <c r="SDC66" s="149"/>
      <c r="SDD66" s="149"/>
      <c r="SDE66" s="149"/>
      <c r="SDF66" s="149"/>
      <c r="SDG66" s="149"/>
      <c r="SDH66" s="149"/>
      <c r="SDI66" s="149"/>
      <c r="SDJ66" s="149"/>
      <c r="SDK66" s="149"/>
      <c r="SDL66" s="149"/>
      <c r="SDM66" s="149"/>
      <c r="SDN66" s="149"/>
      <c r="SDO66" s="149"/>
      <c r="SDP66" s="149"/>
      <c r="SDQ66" s="149"/>
      <c r="SDR66" s="149"/>
      <c r="SDS66" s="149"/>
      <c r="SDT66" s="149"/>
      <c r="SDU66" s="149"/>
      <c r="SDV66" s="149"/>
      <c r="SDW66" s="149"/>
      <c r="SDX66" s="149"/>
      <c r="SDY66" s="149"/>
      <c r="SDZ66" s="149"/>
      <c r="SEA66" s="149"/>
      <c r="SEB66" s="149"/>
      <c r="SEC66" s="149"/>
      <c r="SED66" s="149"/>
      <c r="SEE66" s="149"/>
      <c r="SEF66" s="149"/>
      <c r="SEG66" s="149"/>
      <c r="SEH66" s="149"/>
      <c r="SEI66" s="149"/>
      <c r="SEJ66" s="149"/>
      <c r="SEK66" s="149"/>
      <c r="SEL66" s="149"/>
      <c r="SEM66" s="149"/>
      <c r="SEN66" s="149"/>
      <c r="SEO66" s="149"/>
      <c r="SEP66" s="149"/>
      <c r="SEQ66" s="149"/>
      <c r="SER66" s="149"/>
      <c r="SES66" s="149"/>
      <c r="SET66" s="149"/>
      <c r="SEU66" s="149"/>
      <c r="SEV66" s="149"/>
      <c r="SEW66" s="149"/>
      <c r="SEX66" s="149"/>
      <c r="SEY66" s="149"/>
      <c r="SEZ66" s="149"/>
      <c r="SFA66" s="149"/>
      <c r="SFB66" s="149"/>
      <c r="SFC66" s="149"/>
      <c r="SFD66" s="149"/>
      <c r="SFE66" s="149"/>
      <c r="SFF66" s="149"/>
      <c r="SFG66" s="149"/>
      <c r="SFH66" s="149"/>
      <c r="SFI66" s="149"/>
      <c r="SFJ66" s="149"/>
      <c r="SFK66" s="149"/>
      <c r="SFL66" s="149"/>
      <c r="SFM66" s="149"/>
      <c r="SFN66" s="149"/>
      <c r="SFO66" s="149"/>
      <c r="SFP66" s="149"/>
      <c r="SFQ66" s="149"/>
      <c r="SFR66" s="149"/>
      <c r="SFS66" s="149"/>
      <c r="SFT66" s="149"/>
      <c r="SFU66" s="149"/>
      <c r="SFV66" s="149"/>
      <c r="SFW66" s="149"/>
      <c r="SFX66" s="149"/>
      <c r="SFY66" s="149"/>
      <c r="SFZ66" s="149"/>
      <c r="SGA66" s="149"/>
      <c r="SGB66" s="149"/>
      <c r="SGC66" s="149"/>
      <c r="SGD66" s="149"/>
      <c r="SGE66" s="149"/>
      <c r="SGF66" s="149"/>
      <c r="SGG66" s="149"/>
      <c r="SGH66" s="149"/>
      <c r="SGI66" s="149"/>
      <c r="SGJ66" s="149"/>
      <c r="SGK66" s="149"/>
      <c r="SGL66" s="149"/>
      <c r="SGM66" s="149"/>
      <c r="SGN66" s="149"/>
      <c r="SGO66" s="149"/>
      <c r="SGP66" s="149"/>
      <c r="SGQ66" s="149"/>
      <c r="SGR66" s="149"/>
      <c r="SGS66" s="149"/>
      <c r="SGT66" s="149"/>
      <c r="SGU66" s="149"/>
      <c r="SGV66" s="149"/>
      <c r="SGW66" s="149"/>
      <c r="SGX66" s="149"/>
      <c r="SGY66" s="149"/>
      <c r="SGZ66" s="149"/>
      <c r="SHA66" s="149"/>
      <c r="SHB66" s="149"/>
      <c r="SHC66" s="149"/>
      <c r="SHD66" s="149"/>
      <c r="SHE66" s="149"/>
      <c r="SHF66" s="149"/>
      <c r="SHG66" s="149"/>
      <c r="SHH66" s="149"/>
      <c r="SHI66" s="149"/>
      <c r="SHJ66" s="149"/>
      <c r="SHK66" s="149"/>
      <c r="SHL66" s="149"/>
      <c r="SHM66" s="149"/>
      <c r="SHN66" s="149"/>
      <c r="SHO66" s="149"/>
      <c r="SHP66" s="149"/>
      <c r="SHQ66" s="149"/>
      <c r="SHR66" s="149"/>
      <c r="SHS66" s="149"/>
      <c r="SHT66" s="149"/>
      <c r="SHU66" s="149"/>
      <c r="SHV66" s="149"/>
      <c r="SHW66" s="149"/>
      <c r="SHX66" s="149"/>
      <c r="SHY66" s="149"/>
      <c r="SHZ66" s="149"/>
      <c r="SIA66" s="149"/>
      <c r="SIB66" s="149"/>
      <c r="SIC66" s="149"/>
      <c r="SID66" s="149"/>
      <c r="SIE66" s="149"/>
      <c r="SIF66" s="149"/>
      <c r="SIG66" s="149"/>
      <c r="SIH66" s="149"/>
      <c r="SII66" s="149"/>
      <c r="SIJ66" s="149"/>
      <c r="SIK66" s="149"/>
      <c r="SIL66" s="149"/>
      <c r="SIM66" s="149"/>
      <c r="SIN66" s="149"/>
      <c r="SIO66" s="149"/>
      <c r="SIP66" s="149"/>
      <c r="SIQ66" s="149"/>
      <c r="SIR66" s="149"/>
      <c r="SIS66" s="149"/>
      <c r="SIT66" s="149"/>
      <c r="SIU66" s="149"/>
      <c r="SIV66" s="149"/>
      <c r="SIW66" s="149"/>
      <c r="SIX66" s="149"/>
      <c r="SIY66" s="149"/>
      <c r="SIZ66" s="149"/>
      <c r="SJA66" s="149"/>
      <c r="SJB66" s="149"/>
      <c r="SJC66" s="149"/>
      <c r="SJD66" s="149"/>
      <c r="SJE66" s="149"/>
      <c r="SJF66" s="149"/>
      <c r="SJG66" s="149"/>
      <c r="SJH66" s="149"/>
      <c r="SJI66" s="149"/>
      <c r="SJJ66" s="149"/>
      <c r="SJK66" s="149"/>
      <c r="SJL66" s="149"/>
      <c r="SJM66" s="149"/>
      <c r="SJN66" s="149"/>
      <c r="SJO66" s="149"/>
      <c r="SJP66" s="149"/>
      <c r="SJQ66" s="149"/>
      <c r="SJR66" s="149"/>
      <c r="SJS66" s="149"/>
      <c r="SJT66" s="149"/>
      <c r="SJU66" s="149"/>
      <c r="SJV66" s="149"/>
      <c r="SJW66" s="149"/>
      <c r="SJX66" s="149"/>
      <c r="SJY66" s="149"/>
      <c r="SJZ66" s="149"/>
      <c r="SKA66" s="149"/>
      <c r="SKB66" s="149"/>
      <c r="SKC66" s="149"/>
      <c r="SKD66" s="149"/>
      <c r="SKE66" s="149"/>
      <c r="SKF66" s="149"/>
      <c r="SKG66" s="149"/>
      <c r="SKH66" s="149"/>
      <c r="SKI66" s="149"/>
      <c r="SKJ66" s="149"/>
      <c r="SKK66" s="149"/>
      <c r="SKL66" s="149"/>
      <c r="SKM66" s="149"/>
      <c r="SKN66" s="149"/>
      <c r="SKO66" s="149"/>
      <c r="SKP66" s="149"/>
      <c r="SKQ66" s="149"/>
      <c r="SKR66" s="149"/>
      <c r="SKS66" s="149"/>
      <c r="SKT66" s="149"/>
      <c r="SKU66" s="149"/>
      <c r="SKV66" s="149"/>
      <c r="SKW66" s="149"/>
      <c r="SKX66" s="149"/>
      <c r="SKY66" s="149"/>
      <c r="SKZ66" s="149"/>
      <c r="SLA66" s="149"/>
      <c r="SLB66" s="149"/>
      <c r="SLC66" s="149"/>
      <c r="SLD66" s="149"/>
      <c r="SLE66" s="149"/>
      <c r="SLF66" s="149"/>
      <c r="SLG66" s="149"/>
      <c r="SLH66" s="149"/>
      <c r="SLI66" s="149"/>
      <c r="SLJ66" s="149"/>
      <c r="SLK66" s="149"/>
      <c r="SLL66" s="149"/>
      <c r="SLM66" s="149"/>
      <c r="SLN66" s="149"/>
      <c r="SLO66" s="149"/>
      <c r="SLP66" s="149"/>
      <c r="SLQ66" s="149"/>
      <c r="SLR66" s="149"/>
      <c r="SLS66" s="149"/>
      <c r="SLT66" s="149"/>
      <c r="SLU66" s="149"/>
      <c r="SLV66" s="149"/>
      <c r="SLW66" s="149"/>
      <c r="SLX66" s="149"/>
      <c r="SLY66" s="149"/>
      <c r="SLZ66" s="149"/>
      <c r="SMA66" s="149"/>
      <c r="SMB66" s="149"/>
      <c r="SMC66" s="149"/>
      <c r="SMD66" s="149"/>
      <c r="SME66" s="149"/>
      <c r="SMF66" s="149"/>
      <c r="SMG66" s="149"/>
      <c r="SMH66" s="149"/>
      <c r="SMI66" s="149"/>
      <c r="SMJ66" s="149"/>
      <c r="SMK66" s="149"/>
      <c r="SML66" s="149"/>
      <c r="SMM66" s="149"/>
      <c r="SMN66" s="149"/>
      <c r="SMO66" s="149"/>
      <c r="SMP66" s="149"/>
      <c r="SMQ66" s="149"/>
      <c r="SMR66" s="149"/>
      <c r="SMS66" s="149"/>
      <c r="SMT66" s="149"/>
      <c r="SMU66" s="149"/>
      <c r="SMV66" s="149"/>
      <c r="SMW66" s="149"/>
      <c r="SMX66" s="149"/>
      <c r="SMY66" s="149"/>
      <c r="SMZ66" s="149"/>
      <c r="SNA66" s="149"/>
      <c r="SNB66" s="149"/>
      <c r="SNC66" s="149"/>
      <c r="SND66" s="149"/>
      <c r="SNE66" s="149"/>
      <c r="SNF66" s="149"/>
      <c r="SNG66" s="149"/>
      <c r="SNH66" s="149"/>
      <c r="SNI66" s="149"/>
      <c r="SNJ66" s="149"/>
      <c r="SNK66" s="149"/>
      <c r="SNL66" s="149"/>
      <c r="SNM66" s="149"/>
      <c r="SNN66" s="149"/>
      <c r="SNO66" s="149"/>
      <c r="SNP66" s="149"/>
      <c r="SNQ66" s="149"/>
      <c r="SNR66" s="149"/>
      <c r="SNS66" s="149"/>
      <c r="SNT66" s="149"/>
      <c r="SNU66" s="149"/>
      <c r="SNV66" s="149"/>
      <c r="SNW66" s="149"/>
      <c r="SNX66" s="149"/>
      <c r="SNY66" s="149"/>
      <c r="SNZ66" s="149"/>
      <c r="SOA66" s="149"/>
      <c r="SOB66" s="149"/>
      <c r="SOC66" s="149"/>
      <c r="SOD66" s="149"/>
      <c r="SOE66" s="149"/>
      <c r="SOF66" s="149"/>
      <c r="SOG66" s="149"/>
      <c r="SOH66" s="149"/>
      <c r="SOI66" s="149"/>
      <c r="SOJ66" s="149"/>
      <c r="SOK66" s="149"/>
      <c r="SOL66" s="149"/>
      <c r="SOM66" s="149"/>
      <c r="SON66" s="149"/>
      <c r="SOO66" s="149"/>
      <c r="SOP66" s="149"/>
      <c r="SOQ66" s="149"/>
      <c r="SOR66" s="149"/>
      <c r="SOS66" s="149"/>
      <c r="SOT66" s="149"/>
      <c r="SOU66" s="149"/>
      <c r="SOV66" s="149"/>
      <c r="SOW66" s="149"/>
      <c r="SOX66" s="149"/>
      <c r="SOY66" s="149"/>
      <c r="SOZ66" s="149"/>
      <c r="SPA66" s="149"/>
      <c r="SPB66" s="149"/>
      <c r="SPC66" s="149"/>
      <c r="SPD66" s="149"/>
      <c r="SPE66" s="149"/>
      <c r="SPF66" s="149"/>
      <c r="SPG66" s="149"/>
      <c r="SPH66" s="149"/>
      <c r="SPI66" s="149"/>
      <c r="SPJ66" s="149"/>
      <c r="SPK66" s="149"/>
      <c r="SPL66" s="149"/>
      <c r="SPM66" s="149"/>
      <c r="SPN66" s="149"/>
      <c r="SPO66" s="149"/>
      <c r="SPP66" s="149"/>
      <c r="SPQ66" s="149"/>
      <c r="SPR66" s="149"/>
      <c r="SPS66" s="149"/>
      <c r="SPT66" s="149"/>
      <c r="SPU66" s="149"/>
      <c r="SPV66" s="149"/>
      <c r="SPW66" s="149"/>
      <c r="SPX66" s="149"/>
      <c r="SPY66" s="149"/>
      <c r="SPZ66" s="149"/>
      <c r="SQA66" s="149"/>
      <c r="SQB66" s="149"/>
      <c r="SQC66" s="149"/>
      <c r="SQD66" s="149"/>
      <c r="SQE66" s="149"/>
      <c r="SQF66" s="149"/>
      <c r="SQG66" s="149"/>
      <c r="SQH66" s="149"/>
      <c r="SQI66" s="149"/>
      <c r="SQJ66" s="149"/>
      <c r="SQK66" s="149"/>
      <c r="SQL66" s="149"/>
      <c r="SQM66" s="149"/>
      <c r="SQN66" s="149"/>
      <c r="SQO66" s="149"/>
      <c r="SQP66" s="149"/>
      <c r="SQQ66" s="149"/>
      <c r="SQR66" s="149"/>
      <c r="SQS66" s="149"/>
      <c r="SQT66" s="149"/>
      <c r="SQU66" s="149"/>
      <c r="SQV66" s="149"/>
      <c r="SQW66" s="149"/>
      <c r="SQX66" s="149"/>
      <c r="SQY66" s="149"/>
      <c r="SQZ66" s="149"/>
      <c r="SRA66" s="149"/>
      <c r="SRB66" s="149"/>
      <c r="SRC66" s="149"/>
      <c r="SRD66" s="149"/>
      <c r="SRE66" s="149"/>
      <c r="SRF66" s="149"/>
      <c r="SRG66" s="149"/>
      <c r="SRH66" s="149"/>
      <c r="SRI66" s="149"/>
      <c r="SRJ66" s="149"/>
      <c r="SRK66" s="149"/>
      <c r="SRL66" s="149"/>
      <c r="SRM66" s="149"/>
      <c r="SRN66" s="149"/>
      <c r="SRO66" s="149"/>
      <c r="SRP66" s="149"/>
      <c r="SRQ66" s="149"/>
      <c r="SRR66" s="149"/>
      <c r="SRS66" s="149"/>
      <c r="SRT66" s="149"/>
      <c r="SRU66" s="149"/>
      <c r="SRV66" s="149"/>
      <c r="SRW66" s="149"/>
      <c r="SRX66" s="149"/>
      <c r="SRY66" s="149"/>
      <c r="SRZ66" s="149"/>
      <c r="SSA66" s="149"/>
      <c r="SSB66" s="149"/>
      <c r="SSC66" s="149"/>
      <c r="SSD66" s="149"/>
      <c r="SSE66" s="149"/>
      <c r="SSF66" s="149"/>
      <c r="SSG66" s="149"/>
      <c r="SSH66" s="149"/>
      <c r="SSI66" s="149"/>
      <c r="SSJ66" s="149"/>
      <c r="SSK66" s="149"/>
      <c r="SSL66" s="149"/>
      <c r="SSM66" s="149"/>
      <c r="SSN66" s="149"/>
      <c r="SSO66" s="149"/>
      <c r="SSP66" s="149"/>
      <c r="SSQ66" s="149"/>
      <c r="SSR66" s="149"/>
      <c r="SSS66" s="149"/>
      <c r="SST66" s="149"/>
      <c r="SSU66" s="149"/>
      <c r="SSV66" s="149"/>
      <c r="SSW66" s="149"/>
      <c r="SSX66" s="149"/>
      <c r="SSY66" s="149"/>
      <c r="SSZ66" s="149"/>
      <c r="STA66" s="149"/>
      <c r="STB66" s="149"/>
      <c r="STC66" s="149"/>
      <c r="STD66" s="149"/>
      <c r="STE66" s="149"/>
      <c r="STF66" s="149"/>
      <c r="STG66" s="149"/>
      <c r="STH66" s="149"/>
      <c r="STI66" s="149"/>
      <c r="STJ66" s="149"/>
      <c r="STK66" s="149"/>
      <c r="STL66" s="149"/>
      <c r="STM66" s="149"/>
      <c r="STN66" s="149"/>
      <c r="STO66" s="149"/>
      <c r="STP66" s="149"/>
      <c r="STQ66" s="149"/>
      <c r="STR66" s="149"/>
      <c r="STS66" s="149"/>
      <c r="STT66" s="149"/>
      <c r="STU66" s="149"/>
      <c r="STV66" s="149"/>
      <c r="STW66" s="149"/>
      <c r="STX66" s="149"/>
      <c r="STY66" s="149"/>
      <c r="STZ66" s="149"/>
      <c r="SUA66" s="149"/>
      <c r="SUB66" s="149"/>
      <c r="SUC66" s="149"/>
      <c r="SUD66" s="149"/>
      <c r="SUE66" s="149"/>
      <c r="SUF66" s="149"/>
      <c r="SUG66" s="149"/>
      <c r="SUH66" s="149"/>
      <c r="SUI66" s="149"/>
      <c r="SUJ66" s="149"/>
      <c r="SUK66" s="149"/>
      <c r="SUL66" s="149"/>
      <c r="SUM66" s="149"/>
      <c r="SUN66" s="149"/>
      <c r="SUO66" s="149"/>
      <c r="SUP66" s="149"/>
      <c r="SUQ66" s="149"/>
      <c r="SUR66" s="149"/>
      <c r="SUS66" s="149"/>
      <c r="SUT66" s="149"/>
      <c r="SUU66" s="149"/>
      <c r="SUV66" s="149"/>
      <c r="SUW66" s="149"/>
      <c r="SUX66" s="149"/>
      <c r="SUY66" s="149"/>
      <c r="SUZ66" s="149"/>
      <c r="SVA66" s="149"/>
      <c r="SVB66" s="149"/>
      <c r="SVC66" s="149"/>
      <c r="SVD66" s="149"/>
      <c r="SVE66" s="149"/>
      <c r="SVF66" s="149"/>
      <c r="SVG66" s="149"/>
      <c r="SVH66" s="149"/>
      <c r="SVI66" s="149"/>
      <c r="SVJ66" s="149"/>
      <c r="SVK66" s="149"/>
      <c r="SVL66" s="149"/>
      <c r="SVM66" s="149"/>
      <c r="SVN66" s="149"/>
      <c r="SVO66" s="149"/>
      <c r="SVP66" s="149"/>
      <c r="SVQ66" s="149"/>
      <c r="SVR66" s="149"/>
      <c r="SVS66" s="149"/>
      <c r="SVT66" s="149"/>
      <c r="SVU66" s="149"/>
      <c r="SVV66" s="149"/>
      <c r="SVW66" s="149"/>
      <c r="SVX66" s="149"/>
      <c r="SVY66" s="149"/>
      <c r="SVZ66" s="149"/>
      <c r="SWA66" s="149"/>
      <c r="SWB66" s="149"/>
      <c r="SWC66" s="149"/>
      <c r="SWD66" s="149"/>
      <c r="SWE66" s="149"/>
      <c r="SWF66" s="149"/>
      <c r="SWG66" s="149"/>
      <c r="SWH66" s="149"/>
      <c r="SWI66" s="149"/>
      <c r="SWJ66" s="149"/>
      <c r="SWK66" s="149"/>
      <c r="SWL66" s="149"/>
      <c r="SWM66" s="149"/>
      <c r="SWN66" s="149"/>
      <c r="SWO66" s="149"/>
      <c r="SWP66" s="149"/>
      <c r="SWQ66" s="149"/>
      <c r="SWR66" s="149"/>
      <c r="SWS66" s="149"/>
      <c r="SWT66" s="149"/>
      <c r="SWU66" s="149"/>
      <c r="SWV66" s="149"/>
      <c r="SWW66" s="149"/>
      <c r="SWX66" s="149"/>
      <c r="SWY66" s="149"/>
      <c r="SWZ66" s="149"/>
      <c r="SXA66" s="149"/>
      <c r="SXB66" s="149"/>
      <c r="SXC66" s="149"/>
      <c r="SXD66" s="149"/>
      <c r="SXE66" s="149"/>
      <c r="SXF66" s="149"/>
      <c r="SXG66" s="149"/>
      <c r="SXH66" s="149"/>
      <c r="SXI66" s="149"/>
      <c r="SXJ66" s="149"/>
      <c r="SXK66" s="149"/>
      <c r="SXL66" s="149"/>
      <c r="SXM66" s="149"/>
      <c r="SXN66" s="149"/>
      <c r="SXO66" s="149"/>
      <c r="SXP66" s="149"/>
      <c r="SXQ66" s="149"/>
      <c r="SXR66" s="149"/>
      <c r="SXS66" s="149"/>
      <c r="SXT66" s="149"/>
      <c r="SXU66" s="149"/>
      <c r="SXV66" s="149"/>
      <c r="SXW66" s="149"/>
      <c r="SXX66" s="149"/>
      <c r="SXY66" s="149"/>
      <c r="SXZ66" s="149"/>
      <c r="SYA66" s="149"/>
      <c r="SYB66" s="149"/>
      <c r="SYC66" s="149"/>
      <c r="SYD66" s="149"/>
      <c r="SYE66" s="149"/>
      <c r="SYF66" s="149"/>
      <c r="SYG66" s="149"/>
      <c r="SYH66" s="149"/>
      <c r="SYI66" s="149"/>
      <c r="SYJ66" s="149"/>
      <c r="SYK66" s="149"/>
      <c r="SYL66" s="149"/>
      <c r="SYM66" s="149"/>
      <c r="SYN66" s="149"/>
      <c r="SYO66" s="149"/>
      <c r="SYP66" s="149"/>
      <c r="SYQ66" s="149"/>
      <c r="SYR66" s="149"/>
      <c r="SYS66" s="149"/>
      <c r="SYT66" s="149"/>
      <c r="SYU66" s="149"/>
      <c r="SYV66" s="149"/>
      <c r="SYW66" s="149"/>
      <c r="SYX66" s="149"/>
      <c r="SYY66" s="149"/>
      <c r="SYZ66" s="149"/>
      <c r="SZA66" s="149"/>
      <c r="SZB66" s="149"/>
      <c r="SZC66" s="149"/>
      <c r="SZD66" s="149"/>
      <c r="SZE66" s="149"/>
      <c r="SZF66" s="149"/>
      <c r="SZG66" s="149"/>
      <c r="SZH66" s="149"/>
      <c r="SZI66" s="149"/>
      <c r="SZJ66" s="149"/>
      <c r="SZK66" s="149"/>
      <c r="SZL66" s="149"/>
      <c r="SZM66" s="149"/>
      <c r="SZN66" s="149"/>
      <c r="SZO66" s="149"/>
      <c r="SZP66" s="149"/>
      <c r="SZQ66" s="149"/>
      <c r="SZR66" s="149"/>
      <c r="SZS66" s="149"/>
      <c r="SZT66" s="149"/>
      <c r="SZU66" s="149"/>
      <c r="SZV66" s="149"/>
      <c r="SZW66" s="149"/>
      <c r="SZX66" s="149"/>
      <c r="SZY66" s="149"/>
      <c r="SZZ66" s="149"/>
      <c r="TAA66" s="149"/>
      <c r="TAB66" s="149"/>
      <c r="TAC66" s="149"/>
      <c r="TAD66" s="149"/>
      <c r="TAE66" s="149"/>
      <c r="TAF66" s="149"/>
      <c r="TAG66" s="149"/>
      <c r="TAH66" s="149"/>
      <c r="TAI66" s="149"/>
      <c r="TAJ66" s="149"/>
      <c r="TAK66" s="149"/>
      <c r="TAL66" s="149"/>
      <c r="TAM66" s="149"/>
      <c r="TAN66" s="149"/>
      <c r="TAO66" s="149"/>
      <c r="TAP66" s="149"/>
      <c r="TAQ66" s="149"/>
      <c r="TAR66" s="149"/>
      <c r="TAS66" s="149"/>
      <c r="TAT66" s="149"/>
      <c r="TAU66" s="149"/>
      <c r="TAV66" s="149"/>
      <c r="TAW66" s="149"/>
      <c r="TAX66" s="149"/>
      <c r="TAY66" s="149"/>
      <c r="TAZ66" s="149"/>
      <c r="TBA66" s="149"/>
      <c r="TBB66" s="149"/>
      <c r="TBC66" s="149"/>
      <c r="TBD66" s="149"/>
      <c r="TBE66" s="149"/>
      <c r="TBF66" s="149"/>
      <c r="TBG66" s="149"/>
      <c r="TBH66" s="149"/>
      <c r="TBI66" s="149"/>
      <c r="TBJ66" s="149"/>
      <c r="TBK66" s="149"/>
      <c r="TBL66" s="149"/>
      <c r="TBM66" s="149"/>
      <c r="TBN66" s="149"/>
      <c r="TBO66" s="149"/>
      <c r="TBP66" s="149"/>
      <c r="TBQ66" s="149"/>
      <c r="TBR66" s="149"/>
      <c r="TBS66" s="149"/>
      <c r="TBT66" s="149"/>
      <c r="TBU66" s="149"/>
      <c r="TBV66" s="149"/>
      <c r="TBW66" s="149"/>
      <c r="TBX66" s="149"/>
      <c r="TBY66" s="149"/>
      <c r="TBZ66" s="149"/>
      <c r="TCA66" s="149"/>
      <c r="TCB66" s="149"/>
      <c r="TCC66" s="149"/>
      <c r="TCD66" s="149"/>
      <c r="TCE66" s="149"/>
      <c r="TCF66" s="149"/>
      <c r="TCG66" s="149"/>
      <c r="TCH66" s="149"/>
      <c r="TCI66" s="149"/>
      <c r="TCJ66" s="149"/>
      <c r="TCK66" s="149"/>
      <c r="TCL66" s="149"/>
      <c r="TCM66" s="149"/>
      <c r="TCN66" s="149"/>
      <c r="TCO66" s="149"/>
      <c r="TCP66" s="149"/>
      <c r="TCQ66" s="149"/>
      <c r="TCR66" s="149"/>
      <c r="TCS66" s="149"/>
      <c r="TCT66" s="149"/>
      <c r="TCU66" s="149"/>
      <c r="TCV66" s="149"/>
      <c r="TCW66" s="149"/>
      <c r="TCX66" s="149"/>
      <c r="TCY66" s="149"/>
      <c r="TCZ66" s="149"/>
      <c r="TDA66" s="149"/>
      <c r="TDB66" s="149"/>
      <c r="TDC66" s="149"/>
      <c r="TDD66" s="149"/>
      <c r="TDE66" s="149"/>
      <c r="TDF66" s="149"/>
      <c r="TDG66" s="149"/>
      <c r="TDH66" s="149"/>
      <c r="TDI66" s="149"/>
      <c r="TDJ66" s="149"/>
      <c r="TDK66" s="149"/>
      <c r="TDL66" s="149"/>
      <c r="TDM66" s="149"/>
      <c r="TDN66" s="149"/>
      <c r="TDO66" s="149"/>
      <c r="TDP66" s="149"/>
      <c r="TDQ66" s="149"/>
      <c r="TDR66" s="149"/>
      <c r="TDS66" s="149"/>
      <c r="TDT66" s="149"/>
      <c r="TDU66" s="149"/>
      <c r="TDV66" s="149"/>
      <c r="TDW66" s="149"/>
      <c r="TDX66" s="149"/>
      <c r="TDY66" s="149"/>
      <c r="TDZ66" s="149"/>
      <c r="TEA66" s="149"/>
      <c r="TEB66" s="149"/>
      <c r="TEC66" s="149"/>
      <c r="TED66" s="149"/>
      <c r="TEE66" s="149"/>
      <c r="TEF66" s="149"/>
      <c r="TEG66" s="149"/>
      <c r="TEH66" s="149"/>
      <c r="TEI66" s="149"/>
      <c r="TEJ66" s="149"/>
      <c r="TEK66" s="149"/>
      <c r="TEL66" s="149"/>
      <c r="TEM66" s="149"/>
      <c r="TEN66" s="149"/>
      <c r="TEO66" s="149"/>
      <c r="TEP66" s="149"/>
      <c r="TEQ66" s="149"/>
      <c r="TER66" s="149"/>
      <c r="TES66" s="149"/>
      <c r="TET66" s="149"/>
      <c r="TEU66" s="149"/>
      <c r="TEV66" s="149"/>
      <c r="TEW66" s="149"/>
      <c r="TEX66" s="149"/>
      <c r="TEY66" s="149"/>
      <c r="TEZ66" s="149"/>
      <c r="TFA66" s="149"/>
      <c r="TFB66" s="149"/>
      <c r="TFC66" s="149"/>
      <c r="TFD66" s="149"/>
      <c r="TFE66" s="149"/>
      <c r="TFF66" s="149"/>
      <c r="TFG66" s="149"/>
      <c r="TFH66" s="149"/>
      <c r="TFI66" s="149"/>
      <c r="TFJ66" s="149"/>
      <c r="TFK66" s="149"/>
      <c r="TFL66" s="149"/>
      <c r="TFM66" s="149"/>
      <c r="TFN66" s="149"/>
      <c r="TFO66" s="149"/>
      <c r="TFP66" s="149"/>
      <c r="TFQ66" s="149"/>
      <c r="TFR66" s="149"/>
      <c r="TFS66" s="149"/>
      <c r="TFT66" s="149"/>
      <c r="TFU66" s="149"/>
      <c r="TFV66" s="149"/>
      <c r="TFW66" s="149"/>
      <c r="TFX66" s="149"/>
      <c r="TFY66" s="149"/>
      <c r="TFZ66" s="149"/>
      <c r="TGA66" s="149"/>
      <c r="TGB66" s="149"/>
      <c r="TGC66" s="149"/>
      <c r="TGD66" s="149"/>
      <c r="TGE66" s="149"/>
      <c r="TGF66" s="149"/>
      <c r="TGG66" s="149"/>
      <c r="TGH66" s="149"/>
      <c r="TGI66" s="149"/>
      <c r="TGJ66" s="149"/>
      <c r="TGK66" s="149"/>
      <c r="TGL66" s="149"/>
      <c r="TGM66" s="149"/>
      <c r="TGN66" s="149"/>
      <c r="TGO66" s="149"/>
      <c r="TGP66" s="149"/>
      <c r="TGQ66" s="149"/>
      <c r="TGR66" s="149"/>
      <c r="TGS66" s="149"/>
      <c r="TGT66" s="149"/>
      <c r="TGU66" s="149"/>
      <c r="TGV66" s="149"/>
      <c r="TGW66" s="149"/>
      <c r="TGX66" s="149"/>
      <c r="TGY66" s="149"/>
      <c r="TGZ66" s="149"/>
      <c r="THA66" s="149"/>
      <c r="THB66" s="149"/>
      <c r="THC66" s="149"/>
      <c r="THD66" s="149"/>
      <c r="THE66" s="149"/>
      <c r="THF66" s="149"/>
      <c r="THG66" s="149"/>
      <c r="THH66" s="149"/>
      <c r="THI66" s="149"/>
      <c r="THJ66" s="149"/>
      <c r="THK66" s="149"/>
      <c r="THL66" s="149"/>
      <c r="THM66" s="149"/>
      <c r="THN66" s="149"/>
      <c r="THO66" s="149"/>
      <c r="THP66" s="149"/>
      <c r="THQ66" s="149"/>
      <c r="THR66" s="149"/>
      <c r="THS66" s="149"/>
      <c r="THT66" s="149"/>
      <c r="THU66" s="149"/>
      <c r="THV66" s="149"/>
      <c r="THW66" s="149"/>
      <c r="THX66" s="149"/>
      <c r="THY66" s="149"/>
      <c r="THZ66" s="149"/>
      <c r="TIA66" s="149"/>
      <c r="TIB66" s="149"/>
      <c r="TIC66" s="149"/>
      <c r="TID66" s="149"/>
      <c r="TIE66" s="149"/>
      <c r="TIF66" s="149"/>
      <c r="TIG66" s="149"/>
      <c r="TIH66" s="149"/>
      <c r="TII66" s="149"/>
      <c r="TIJ66" s="149"/>
      <c r="TIK66" s="149"/>
      <c r="TIL66" s="149"/>
      <c r="TIM66" s="149"/>
      <c r="TIN66" s="149"/>
      <c r="TIO66" s="149"/>
      <c r="TIP66" s="149"/>
      <c r="TIQ66" s="149"/>
      <c r="TIR66" s="149"/>
      <c r="TIS66" s="149"/>
      <c r="TIT66" s="149"/>
      <c r="TIU66" s="149"/>
      <c r="TIV66" s="149"/>
      <c r="TIW66" s="149"/>
      <c r="TIX66" s="149"/>
      <c r="TIY66" s="149"/>
      <c r="TIZ66" s="149"/>
      <c r="TJA66" s="149"/>
      <c r="TJB66" s="149"/>
      <c r="TJC66" s="149"/>
      <c r="TJD66" s="149"/>
      <c r="TJE66" s="149"/>
      <c r="TJF66" s="149"/>
      <c r="TJG66" s="149"/>
      <c r="TJH66" s="149"/>
      <c r="TJI66" s="149"/>
      <c r="TJJ66" s="149"/>
      <c r="TJK66" s="149"/>
      <c r="TJL66" s="149"/>
      <c r="TJM66" s="149"/>
      <c r="TJN66" s="149"/>
      <c r="TJO66" s="149"/>
      <c r="TJP66" s="149"/>
      <c r="TJQ66" s="149"/>
      <c r="TJR66" s="149"/>
      <c r="TJS66" s="149"/>
      <c r="TJT66" s="149"/>
      <c r="TJU66" s="149"/>
      <c r="TJV66" s="149"/>
      <c r="TJW66" s="149"/>
      <c r="TJX66" s="149"/>
      <c r="TJY66" s="149"/>
      <c r="TJZ66" s="149"/>
      <c r="TKA66" s="149"/>
      <c r="TKB66" s="149"/>
      <c r="TKC66" s="149"/>
      <c r="TKD66" s="149"/>
      <c r="TKE66" s="149"/>
      <c r="TKF66" s="149"/>
      <c r="TKG66" s="149"/>
      <c r="TKH66" s="149"/>
      <c r="TKI66" s="149"/>
      <c r="TKJ66" s="149"/>
      <c r="TKK66" s="149"/>
      <c r="TKL66" s="149"/>
      <c r="TKM66" s="149"/>
      <c r="TKN66" s="149"/>
      <c r="TKO66" s="149"/>
      <c r="TKP66" s="149"/>
      <c r="TKQ66" s="149"/>
      <c r="TKR66" s="149"/>
      <c r="TKS66" s="149"/>
      <c r="TKT66" s="149"/>
      <c r="TKU66" s="149"/>
      <c r="TKV66" s="149"/>
      <c r="TKW66" s="149"/>
      <c r="TKX66" s="149"/>
      <c r="TKY66" s="149"/>
      <c r="TKZ66" s="149"/>
      <c r="TLA66" s="149"/>
      <c r="TLB66" s="149"/>
      <c r="TLC66" s="149"/>
      <c r="TLD66" s="149"/>
      <c r="TLE66" s="149"/>
      <c r="TLF66" s="149"/>
      <c r="TLG66" s="149"/>
      <c r="TLH66" s="149"/>
      <c r="TLI66" s="149"/>
      <c r="TLJ66" s="149"/>
      <c r="TLK66" s="149"/>
      <c r="TLL66" s="149"/>
      <c r="TLM66" s="149"/>
      <c r="TLN66" s="149"/>
      <c r="TLO66" s="149"/>
      <c r="TLP66" s="149"/>
      <c r="TLQ66" s="149"/>
      <c r="TLR66" s="149"/>
      <c r="TLS66" s="149"/>
      <c r="TLT66" s="149"/>
      <c r="TLU66" s="149"/>
      <c r="TLV66" s="149"/>
      <c r="TLW66" s="149"/>
      <c r="TLX66" s="149"/>
      <c r="TLY66" s="149"/>
      <c r="TLZ66" s="149"/>
      <c r="TMA66" s="149"/>
      <c r="TMB66" s="149"/>
      <c r="TMC66" s="149"/>
      <c r="TMD66" s="149"/>
      <c r="TME66" s="149"/>
      <c r="TMF66" s="149"/>
      <c r="TMG66" s="149"/>
      <c r="TMH66" s="149"/>
      <c r="TMI66" s="149"/>
      <c r="TMJ66" s="149"/>
      <c r="TMK66" s="149"/>
      <c r="TML66" s="149"/>
      <c r="TMM66" s="149"/>
      <c r="TMN66" s="149"/>
      <c r="TMO66" s="149"/>
      <c r="TMP66" s="149"/>
      <c r="TMQ66" s="149"/>
      <c r="TMR66" s="149"/>
      <c r="TMS66" s="149"/>
      <c r="TMT66" s="149"/>
      <c r="TMU66" s="149"/>
      <c r="TMV66" s="149"/>
      <c r="TMW66" s="149"/>
      <c r="TMX66" s="149"/>
      <c r="TMY66" s="149"/>
      <c r="TMZ66" s="149"/>
      <c r="TNA66" s="149"/>
      <c r="TNB66" s="149"/>
      <c r="TNC66" s="149"/>
      <c r="TND66" s="149"/>
      <c r="TNE66" s="149"/>
      <c r="TNF66" s="149"/>
      <c r="TNG66" s="149"/>
      <c r="TNH66" s="149"/>
      <c r="TNI66" s="149"/>
      <c r="TNJ66" s="149"/>
      <c r="TNK66" s="149"/>
      <c r="TNL66" s="149"/>
      <c r="TNM66" s="149"/>
      <c r="TNN66" s="149"/>
      <c r="TNO66" s="149"/>
      <c r="TNP66" s="149"/>
      <c r="TNQ66" s="149"/>
      <c r="TNR66" s="149"/>
      <c r="TNS66" s="149"/>
      <c r="TNT66" s="149"/>
      <c r="TNU66" s="149"/>
      <c r="TNV66" s="149"/>
      <c r="TNW66" s="149"/>
      <c r="TNX66" s="149"/>
      <c r="TNY66" s="149"/>
      <c r="TNZ66" s="149"/>
      <c r="TOA66" s="149"/>
      <c r="TOB66" s="149"/>
      <c r="TOC66" s="149"/>
      <c r="TOD66" s="149"/>
      <c r="TOE66" s="149"/>
      <c r="TOF66" s="149"/>
      <c r="TOG66" s="149"/>
      <c r="TOH66" s="149"/>
      <c r="TOI66" s="149"/>
      <c r="TOJ66" s="149"/>
      <c r="TOK66" s="149"/>
      <c r="TOL66" s="149"/>
      <c r="TOM66" s="149"/>
      <c r="TON66" s="149"/>
      <c r="TOO66" s="149"/>
      <c r="TOP66" s="149"/>
      <c r="TOQ66" s="149"/>
      <c r="TOR66" s="149"/>
      <c r="TOS66" s="149"/>
      <c r="TOT66" s="149"/>
      <c r="TOU66" s="149"/>
      <c r="TOV66" s="149"/>
      <c r="TOW66" s="149"/>
      <c r="TOX66" s="149"/>
      <c r="TOY66" s="149"/>
      <c r="TOZ66" s="149"/>
      <c r="TPA66" s="149"/>
      <c r="TPB66" s="149"/>
      <c r="TPC66" s="149"/>
      <c r="TPD66" s="149"/>
      <c r="TPE66" s="149"/>
      <c r="TPF66" s="149"/>
      <c r="TPG66" s="149"/>
      <c r="TPH66" s="149"/>
      <c r="TPI66" s="149"/>
      <c r="TPJ66" s="149"/>
      <c r="TPK66" s="149"/>
      <c r="TPL66" s="149"/>
      <c r="TPM66" s="149"/>
      <c r="TPN66" s="149"/>
      <c r="TPO66" s="149"/>
      <c r="TPP66" s="149"/>
      <c r="TPQ66" s="149"/>
      <c r="TPR66" s="149"/>
      <c r="TPS66" s="149"/>
      <c r="TPT66" s="149"/>
      <c r="TPU66" s="149"/>
      <c r="TPV66" s="149"/>
      <c r="TPW66" s="149"/>
      <c r="TPX66" s="149"/>
      <c r="TPY66" s="149"/>
      <c r="TPZ66" s="149"/>
      <c r="TQA66" s="149"/>
      <c r="TQB66" s="149"/>
      <c r="TQC66" s="149"/>
      <c r="TQD66" s="149"/>
      <c r="TQE66" s="149"/>
      <c r="TQF66" s="149"/>
      <c r="TQG66" s="149"/>
      <c r="TQH66" s="149"/>
      <c r="TQI66" s="149"/>
      <c r="TQJ66" s="149"/>
      <c r="TQK66" s="149"/>
      <c r="TQL66" s="149"/>
      <c r="TQM66" s="149"/>
      <c r="TQN66" s="149"/>
      <c r="TQO66" s="149"/>
      <c r="TQP66" s="149"/>
      <c r="TQQ66" s="149"/>
      <c r="TQR66" s="149"/>
      <c r="TQS66" s="149"/>
      <c r="TQT66" s="149"/>
      <c r="TQU66" s="149"/>
      <c r="TQV66" s="149"/>
      <c r="TQW66" s="149"/>
      <c r="TQX66" s="149"/>
      <c r="TQY66" s="149"/>
      <c r="TQZ66" s="149"/>
      <c r="TRA66" s="149"/>
      <c r="TRB66" s="149"/>
      <c r="TRC66" s="149"/>
      <c r="TRD66" s="149"/>
      <c r="TRE66" s="149"/>
      <c r="TRF66" s="149"/>
      <c r="TRG66" s="149"/>
      <c r="TRH66" s="149"/>
      <c r="TRI66" s="149"/>
      <c r="TRJ66" s="149"/>
      <c r="TRK66" s="149"/>
      <c r="TRL66" s="149"/>
      <c r="TRM66" s="149"/>
      <c r="TRN66" s="149"/>
      <c r="TRO66" s="149"/>
      <c r="TRP66" s="149"/>
      <c r="TRQ66" s="149"/>
      <c r="TRR66" s="149"/>
      <c r="TRS66" s="149"/>
      <c r="TRT66" s="149"/>
      <c r="TRU66" s="149"/>
      <c r="TRV66" s="149"/>
      <c r="TRW66" s="149"/>
      <c r="TRX66" s="149"/>
      <c r="TRY66" s="149"/>
      <c r="TRZ66" s="149"/>
      <c r="TSA66" s="149"/>
      <c r="TSB66" s="149"/>
      <c r="TSC66" s="149"/>
      <c r="TSD66" s="149"/>
      <c r="TSE66" s="149"/>
      <c r="TSF66" s="149"/>
      <c r="TSG66" s="149"/>
      <c r="TSH66" s="149"/>
      <c r="TSI66" s="149"/>
      <c r="TSJ66" s="149"/>
      <c r="TSK66" s="149"/>
      <c r="TSL66" s="149"/>
      <c r="TSM66" s="149"/>
      <c r="TSN66" s="149"/>
      <c r="TSO66" s="149"/>
      <c r="TSP66" s="149"/>
      <c r="TSQ66" s="149"/>
      <c r="TSR66" s="149"/>
      <c r="TSS66" s="149"/>
      <c r="TST66" s="149"/>
      <c r="TSU66" s="149"/>
      <c r="TSV66" s="149"/>
      <c r="TSW66" s="149"/>
      <c r="TSX66" s="149"/>
      <c r="TSY66" s="149"/>
      <c r="TSZ66" s="149"/>
      <c r="TTA66" s="149"/>
      <c r="TTB66" s="149"/>
      <c r="TTC66" s="149"/>
      <c r="TTD66" s="149"/>
      <c r="TTE66" s="149"/>
      <c r="TTF66" s="149"/>
      <c r="TTG66" s="149"/>
      <c r="TTH66" s="149"/>
      <c r="TTI66" s="149"/>
      <c r="TTJ66" s="149"/>
      <c r="TTK66" s="149"/>
      <c r="TTL66" s="149"/>
      <c r="TTM66" s="149"/>
      <c r="TTN66" s="149"/>
      <c r="TTO66" s="149"/>
      <c r="TTP66" s="149"/>
      <c r="TTQ66" s="149"/>
      <c r="TTR66" s="149"/>
      <c r="TTS66" s="149"/>
      <c r="TTT66" s="149"/>
      <c r="TTU66" s="149"/>
      <c r="TTV66" s="149"/>
      <c r="TTW66" s="149"/>
      <c r="TTX66" s="149"/>
      <c r="TTY66" s="149"/>
      <c r="TTZ66" s="149"/>
      <c r="TUA66" s="149"/>
      <c r="TUB66" s="149"/>
      <c r="TUC66" s="149"/>
      <c r="TUD66" s="149"/>
      <c r="TUE66" s="149"/>
      <c r="TUF66" s="149"/>
      <c r="TUG66" s="149"/>
      <c r="TUH66" s="149"/>
      <c r="TUI66" s="149"/>
      <c r="TUJ66" s="149"/>
      <c r="TUK66" s="149"/>
      <c r="TUL66" s="149"/>
      <c r="TUM66" s="149"/>
      <c r="TUN66" s="149"/>
      <c r="TUO66" s="149"/>
      <c r="TUP66" s="149"/>
      <c r="TUQ66" s="149"/>
      <c r="TUR66" s="149"/>
      <c r="TUS66" s="149"/>
      <c r="TUT66" s="149"/>
      <c r="TUU66" s="149"/>
      <c r="TUV66" s="149"/>
      <c r="TUW66" s="149"/>
      <c r="TUX66" s="149"/>
      <c r="TUY66" s="149"/>
      <c r="TUZ66" s="149"/>
      <c r="TVA66" s="149"/>
      <c r="TVB66" s="149"/>
      <c r="TVC66" s="149"/>
      <c r="TVD66" s="149"/>
      <c r="TVE66" s="149"/>
      <c r="TVF66" s="149"/>
      <c r="TVG66" s="149"/>
      <c r="TVH66" s="149"/>
      <c r="TVI66" s="149"/>
      <c r="TVJ66" s="149"/>
      <c r="TVK66" s="149"/>
      <c r="TVL66" s="149"/>
      <c r="TVM66" s="149"/>
      <c r="TVN66" s="149"/>
      <c r="TVO66" s="149"/>
      <c r="TVP66" s="149"/>
      <c r="TVQ66" s="149"/>
      <c r="TVR66" s="149"/>
      <c r="TVS66" s="149"/>
      <c r="TVT66" s="149"/>
      <c r="TVU66" s="149"/>
      <c r="TVV66" s="149"/>
      <c r="TVW66" s="149"/>
      <c r="TVX66" s="149"/>
      <c r="TVY66" s="149"/>
      <c r="TVZ66" s="149"/>
      <c r="TWA66" s="149"/>
      <c r="TWB66" s="149"/>
      <c r="TWC66" s="149"/>
      <c r="TWD66" s="149"/>
      <c r="TWE66" s="149"/>
      <c r="TWF66" s="149"/>
      <c r="TWG66" s="149"/>
      <c r="TWH66" s="149"/>
      <c r="TWI66" s="149"/>
      <c r="TWJ66" s="149"/>
      <c r="TWK66" s="149"/>
      <c r="TWL66" s="149"/>
      <c r="TWM66" s="149"/>
      <c r="TWN66" s="149"/>
      <c r="TWO66" s="149"/>
      <c r="TWP66" s="149"/>
      <c r="TWQ66" s="149"/>
      <c r="TWR66" s="149"/>
      <c r="TWS66" s="149"/>
      <c r="TWT66" s="149"/>
      <c r="TWU66" s="149"/>
      <c r="TWV66" s="149"/>
      <c r="TWW66" s="149"/>
      <c r="TWX66" s="149"/>
      <c r="TWY66" s="149"/>
      <c r="TWZ66" s="149"/>
      <c r="TXA66" s="149"/>
      <c r="TXB66" s="149"/>
      <c r="TXC66" s="149"/>
      <c r="TXD66" s="149"/>
      <c r="TXE66" s="149"/>
      <c r="TXF66" s="149"/>
      <c r="TXG66" s="149"/>
      <c r="TXH66" s="149"/>
      <c r="TXI66" s="149"/>
      <c r="TXJ66" s="149"/>
      <c r="TXK66" s="149"/>
      <c r="TXL66" s="149"/>
      <c r="TXM66" s="149"/>
      <c r="TXN66" s="149"/>
      <c r="TXO66" s="149"/>
      <c r="TXP66" s="149"/>
      <c r="TXQ66" s="149"/>
      <c r="TXR66" s="149"/>
      <c r="TXS66" s="149"/>
      <c r="TXT66" s="149"/>
      <c r="TXU66" s="149"/>
      <c r="TXV66" s="149"/>
      <c r="TXW66" s="149"/>
      <c r="TXX66" s="149"/>
      <c r="TXY66" s="149"/>
      <c r="TXZ66" s="149"/>
      <c r="TYA66" s="149"/>
      <c r="TYB66" s="149"/>
      <c r="TYC66" s="149"/>
      <c r="TYD66" s="149"/>
      <c r="TYE66" s="149"/>
      <c r="TYF66" s="149"/>
      <c r="TYG66" s="149"/>
      <c r="TYH66" s="149"/>
      <c r="TYI66" s="149"/>
      <c r="TYJ66" s="149"/>
      <c r="TYK66" s="149"/>
      <c r="TYL66" s="149"/>
      <c r="TYM66" s="149"/>
      <c r="TYN66" s="149"/>
      <c r="TYO66" s="149"/>
      <c r="TYP66" s="149"/>
      <c r="TYQ66" s="149"/>
      <c r="TYR66" s="149"/>
      <c r="TYS66" s="149"/>
      <c r="TYT66" s="149"/>
      <c r="TYU66" s="149"/>
      <c r="TYV66" s="149"/>
      <c r="TYW66" s="149"/>
      <c r="TYX66" s="149"/>
      <c r="TYY66" s="149"/>
      <c r="TYZ66" s="149"/>
      <c r="TZA66" s="149"/>
      <c r="TZB66" s="149"/>
      <c r="TZC66" s="149"/>
      <c r="TZD66" s="149"/>
      <c r="TZE66" s="149"/>
      <c r="TZF66" s="149"/>
      <c r="TZG66" s="149"/>
      <c r="TZH66" s="149"/>
      <c r="TZI66" s="149"/>
      <c r="TZJ66" s="149"/>
      <c r="TZK66" s="149"/>
      <c r="TZL66" s="149"/>
      <c r="TZM66" s="149"/>
      <c r="TZN66" s="149"/>
      <c r="TZO66" s="149"/>
      <c r="TZP66" s="149"/>
      <c r="TZQ66" s="149"/>
      <c r="TZR66" s="149"/>
      <c r="TZS66" s="149"/>
      <c r="TZT66" s="149"/>
      <c r="TZU66" s="149"/>
      <c r="TZV66" s="149"/>
      <c r="TZW66" s="149"/>
      <c r="TZX66" s="149"/>
      <c r="TZY66" s="149"/>
      <c r="TZZ66" s="149"/>
      <c r="UAA66" s="149"/>
      <c r="UAB66" s="149"/>
      <c r="UAC66" s="149"/>
      <c r="UAD66" s="149"/>
      <c r="UAE66" s="149"/>
      <c r="UAF66" s="149"/>
      <c r="UAG66" s="149"/>
      <c r="UAH66" s="149"/>
      <c r="UAI66" s="149"/>
      <c r="UAJ66" s="149"/>
      <c r="UAK66" s="149"/>
      <c r="UAL66" s="149"/>
      <c r="UAM66" s="149"/>
      <c r="UAN66" s="149"/>
      <c r="UAO66" s="149"/>
      <c r="UAP66" s="149"/>
      <c r="UAQ66" s="149"/>
      <c r="UAR66" s="149"/>
      <c r="UAS66" s="149"/>
      <c r="UAT66" s="149"/>
      <c r="UAU66" s="149"/>
      <c r="UAV66" s="149"/>
      <c r="UAW66" s="149"/>
      <c r="UAX66" s="149"/>
      <c r="UAY66" s="149"/>
      <c r="UAZ66" s="149"/>
      <c r="UBA66" s="149"/>
      <c r="UBB66" s="149"/>
      <c r="UBC66" s="149"/>
      <c r="UBD66" s="149"/>
      <c r="UBE66" s="149"/>
      <c r="UBF66" s="149"/>
      <c r="UBG66" s="149"/>
      <c r="UBH66" s="149"/>
      <c r="UBI66" s="149"/>
      <c r="UBJ66" s="149"/>
      <c r="UBK66" s="149"/>
      <c r="UBL66" s="149"/>
      <c r="UBM66" s="149"/>
      <c r="UBN66" s="149"/>
      <c r="UBO66" s="149"/>
      <c r="UBP66" s="149"/>
      <c r="UBQ66" s="149"/>
      <c r="UBR66" s="149"/>
      <c r="UBS66" s="149"/>
      <c r="UBT66" s="149"/>
      <c r="UBU66" s="149"/>
      <c r="UBV66" s="149"/>
      <c r="UBW66" s="149"/>
      <c r="UBX66" s="149"/>
      <c r="UBY66" s="149"/>
      <c r="UBZ66" s="149"/>
      <c r="UCA66" s="149"/>
      <c r="UCB66" s="149"/>
      <c r="UCC66" s="149"/>
      <c r="UCD66" s="149"/>
      <c r="UCE66" s="149"/>
      <c r="UCF66" s="149"/>
      <c r="UCG66" s="149"/>
      <c r="UCH66" s="149"/>
      <c r="UCI66" s="149"/>
      <c r="UCJ66" s="149"/>
      <c r="UCK66" s="149"/>
      <c r="UCL66" s="149"/>
      <c r="UCM66" s="149"/>
      <c r="UCN66" s="149"/>
      <c r="UCO66" s="149"/>
      <c r="UCP66" s="149"/>
      <c r="UCQ66" s="149"/>
      <c r="UCR66" s="149"/>
      <c r="UCS66" s="149"/>
      <c r="UCT66" s="149"/>
      <c r="UCU66" s="149"/>
      <c r="UCV66" s="149"/>
      <c r="UCW66" s="149"/>
      <c r="UCX66" s="149"/>
      <c r="UCY66" s="149"/>
      <c r="UCZ66" s="149"/>
      <c r="UDA66" s="149"/>
      <c r="UDB66" s="149"/>
      <c r="UDC66" s="149"/>
      <c r="UDD66" s="149"/>
      <c r="UDE66" s="149"/>
      <c r="UDF66" s="149"/>
      <c r="UDG66" s="149"/>
      <c r="UDH66" s="149"/>
      <c r="UDI66" s="149"/>
      <c r="UDJ66" s="149"/>
      <c r="UDK66" s="149"/>
      <c r="UDL66" s="149"/>
      <c r="UDM66" s="149"/>
      <c r="UDN66" s="149"/>
      <c r="UDO66" s="149"/>
      <c r="UDP66" s="149"/>
      <c r="UDQ66" s="149"/>
      <c r="UDR66" s="149"/>
      <c r="UDS66" s="149"/>
      <c r="UDT66" s="149"/>
      <c r="UDU66" s="149"/>
      <c r="UDV66" s="149"/>
      <c r="UDW66" s="149"/>
      <c r="UDX66" s="149"/>
      <c r="UDY66" s="149"/>
      <c r="UDZ66" s="149"/>
      <c r="UEA66" s="149"/>
      <c r="UEB66" s="149"/>
      <c r="UEC66" s="149"/>
      <c r="UED66" s="149"/>
      <c r="UEE66" s="149"/>
      <c r="UEF66" s="149"/>
      <c r="UEG66" s="149"/>
      <c r="UEH66" s="149"/>
      <c r="UEI66" s="149"/>
      <c r="UEJ66" s="149"/>
      <c r="UEK66" s="149"/>
      <c r="UEL66" s="149"/>
      <c r="UEM66" s="149"/>
      <c r="UEN66" s="149"/>
      <c r="UEO66" s="149"/>
      <c r="UEP66" s="149"/>
      <c r="UEQ66" s="149"/>
      <c r="UER66" s="149"/>
      <c r="UES66" s="149"/>
      <c r="UET66" s="149"/>
      <c r="UEU66" s="149"/>
      <c r="UEV66" s="149"/>
      <c r="UEW66" s="149"/>
      <c r="UEX66" s="149"/>
      <c r="UEY66" s="149"/>
      <c r="UEZ66" s="149"/>
      <c r="UFA66" s="149"/>
      <c r="UFB66" s="149"/>
      <c r="UFC66" s="149"/>
      <c r="UFD66" s="149"/>
      <c r="UFE66" s="149"/>
      <c r="UFF66" s="149"/>
      <c r="UFG66" s="149"/>
      <c r="UFH66" s="149"/>
      <c r="UFI66" s="149"/>
      <c r="UFJ66" s="149"/>
      <c r="UFK66" s="149"/>
      <c r="UFL66" s="149"/>
      <c r="UFM66" s="149"/>
      <c r="UFN66" s="149"/>
      <c r="UFO66" s="149"/>
      <c r="UFP66" s="149"/>
      <c r="UFQ66" s="149"/>
      <c r="UFR66" s="149"/>
      <c r="UFS66" s="149"/>
      <c r="UFT66" s="149"/>
      <c r="UFU66" s="149"/>
      <c r="UFV66" s="149"/>
      <c r="UFW66" s="149"/>
      <c r="UFX66" s="149"/>
      <c r="UFY66" s="149"/>
      <c r="UFZ66" s="149"/>
      <c r="UGA66" s="149"/>
      <c r="UGB66" s="149"/>
      <c r="UGC66" s="149"/>
      <c r="UGD66" s="149"/>
      <c r="UGE66" s="149"/>
      <c r="UGF66" s="149"/>
      <c r="UGG66" s="149"/>
      <c r="UGH66" s="149"/>
      <c r="UGI66" s="149"/>
      <c r="UGJ66" s="149"/>
      <c r="UGK66" s="149"/>
      <c r="UGL66" s="149"/>
      <c r="UGM66" s="149"/>
      <c r="UGN66" s="149"/>
      <c r="UGO66" s="149"/>
      <c r="UGP66" s="149"/>
      <c r="UGQ66" s="149"/>
      <c r="UGR66" s="149"/>
      <c r="UGS66" s="149"/>
      <c r="UGT66" s="149"/>
      <c r="UGU66" s="149"/>
      <c r="UGV66" s="149"/>
      <c r="UGW66" s="149"/>
      <c r="UGX66" s="149"/>
      <c r="UGY66" s="149"/>
      <c r="UGZ66" s="149"/>
      <c r="UHA66" s="149"/>
      <c r="UHB66" s="149"/>
      <c r="UHC66" s="149"/>
      <c r="UHD66" s="149"/>
      <c r="UHE66" s="149"/>
      <c r="UHF66" s="149"/>
      <c r="UHG66" s="149"/>
      <c r="UHH66" s="149"/>
      <c r="UHI66" s="149"/>
      <c r="UHJ66" s="149"/>
      <c r="UHK66" s="149"/>
      <c r="UHL66" s="149"/>
      <c r="UHM66" s="149"/>
      <c r="UHN66" s="149"/>
      <c r="UHO66" s="149"/>
      <c r="UHP66" s="149"/>
      <c r="UHQ66" s="149"/>
      <c r="UHR66" s="149"/>
      <c r="UHS66" s="149"/>
      <c r="UHT66" s="149"/>
      <c r="UHU66" s="149"/>
      <c r="UHV66" s="149"/>
      <c r="UHW66" s="149"/>
      <c r="UHX66" s="149"/>
      <c r="UHY66" s="149"/>
      <c r="UHZ66" s="149"/>
      <c r="UIA66" s="149"/>
      <c r="UIB66" s="149"/>
      <c r="UIC66" s="149"/>
      <c r="UID66" s="149"/>
      <c r="UIE66" s="149"/>
      <c r="UIF66" s="149"/>
      <c r="UIG66" s="149"/>
      <c r="UIH66" s="149"/>
      <c r="UII66" s="149"/>
      <c r="UIJ66" s="149"/>
      <c r="UIK66" s="149"/>
      <c r="UIL66" s="149"/>
      <c r="UIM66" s="149"/>
      <c r="UIN66" s="149"/>
      <c r="UIO66" s="149"/>
      <c r="UIP66" s="149"/>
      <c r="UIQ66" s="149"/>
      <c r="UIR66" s="149"/>
      <c r="UIS66" s="149"/>
      <c r="UIT66" s="149"/>
      <c r="UIU66" s="149"/>
      <c r="UIV66" s="149"/>
      <c r="UIW66" s="149"/>
      <c r="UIX66" s="149"/>
      <c r="UIY66" s="149"/>
      <c r="UIZ66" s="149"/>
      <c r="UJA66" s="149"/>
      <c r="UJB66" s="149"/>
      <c r="UJC66" s="149"/>
      <c r="UJD66" s="149"/>
      <c r="UJE66" s="149"/>
      <c r="UJF66" s="149"/>
      <c r="UJG66" s="149"/>
      <c r="UJH66" s="149"/>
      <c r="UJI66" s="149"/>
      <c r="UJJ66" s="149"/>
      <c r="UJK66" s="149"/>
      <c r="UJL66" s="149"/>
      <c r="UJM66" s="149"/>
      <c r="UJN66" s="149"/>
      <c r="UJO66" s="149"/>
      <c r="UJP66" s="149"/>
      <c r="UJQ66" s="149"/>
      <c r="UJR66" s="149"/>
      <c r="UJS66" s="149"/>
      <c r="UJT66" s="149"/>
      <c r="UJU66" s="149"/>
      <c r="UJV66" s="149"/>
      <c r="UJW66" s="149"/>
      <c r="UJX66" s="149"/>
      <c r="UJY66" s="149"/>
      <c r="UJZ66" s="149"/>
      <c r="UKA66" s="149"/>
      <c r="UKB66" s="149"/>
      <c r="UKC66" s="149"/>
      <c r="UKD66" s="149"/>
      <c r="UKE66" s="149"/>
      <c r="UKF66" s="149"/>
      <c r="UKG66" s="149"/>
      <c r="UKH66" s="149"/>
      <c r="UKI66" s="149"/>
      <c r="UKJ66" s="149"/>
      <c r="UKK66" s="149"/>
      <c r="UKL66" s="149"/>
      <c r="UKM66" s="149"/>
      <c r="UKN66" s="149"/>
      <c r="UKO66" s="149"/>
      <c r="UKP66" s="149"/>
      <c r="UKQ66" s="149"/>
      <c r="UKR66" s="149"/>
      <c r="UKS66" s="149"/>
      <c r="UKT66" s="149"/>
      <c r="UKU66" s="149"/>
      <c r="UKV66" s="149"/>
      <c r="UKW66" s="149"/>
      <c r="UKX66" s="149"/>
      <c r="UKY66" s="149"/>
      <c r="UKZ66" s="149"/>
      <c r="ULA66" s="149"/>
      <c r="ULB66" s="149"/>
      <c r="ULC66" s="149"/>
      <c r="ULD66" s="149"/>
      <c r="ULE66" s="149"/>
      <c r="ULF66" s="149"/>
      <c r="ULG66" s="149"/>
      <c r="ULH66" s="149"/>
      <c r="ULI66" s="149"/>
      <c r="ULJ66" s="149"/>
      <c r="ULK66" s="149"/>
      <c r="ULL66" s="149"/>
      <c r="ULM66" s="149"/>
      <c r="ULN66" s="149"/>
      <c r="ULO66" s="149"/>
      <c r="ULP66" s="149"/>
      <c r="ULQ66" s="149"/>
      <c r="ULR66" s="149"/>
      <c r="ULS66" s="149"/>
      <c r="ULT66" s="149"/>
      <c r="ULU66" s="149"/>
      <c r="ULV66" s="149"/>
      <c r="ULW66" s="149"/>
      <c r="ULX66" s="149"/>
      <c r="ULY66" s="149"/>
      <c r="ULZ66" s="149"/>
      <c r="UMA66" s="149"/>
      <c r="UMB66" s="149"/>
      <c r="UMC66" s="149"/>
      <c r="UMD66" s="149"/>
      <c r="UME66" s="149"/>
      <c r="UMF66" s="149"/>
      <c r="UMG66" s="149"/>
      <c r="UMH66" s="149"/>
      <c r="UMI66" s="149"/>
      <c r="UMJ66" s="149"/>
      <c r="UMK66" s="149"/>
      <c r="UML66" s="149"/>
      <c r="UMM66" s="149"/>
      <c r="UMN66" s="149"/>
      <c r="UMO66" s="149"/>
      <c r="UMP66" s="149"/>
      <c r="UMQ66" s="149"/>
      <c r="UMR66" s="149"/>
      <c r="UMS66" s="149"/>
      <c r="UMT66" s="149"/>
      <c r="UMU66" s="149"/>
      <c r="UMV66" s="149"/>
      <c r="UMW66" s="149"/>
      <c r="UMX66" s="149"/>
      <c r="UMY66" s="149"/>
      <c r="UMZ66" s="149"/>
      <c r="UNA66" s="149"/>
      <c r="UNB66" s="149"/>
      <c r="UNC66" s="149"/>
      <c r="UND66" s="149"/>
      <c r="UNE66" s="149"/>
      <c r="UNF66" s="149"/>
      <c r="UNG66" s="149"/>
      <c r="UNH66" s="149"/>
      <c r="UNI66" s="149"/>
      <c r="UNJ66" s="149"/>
      <c r="UNK66" s="149"/>
      <c r="UNL66" s="149"/>
      <c r="UNM66" s="149"/>
      <c r="UNN66" s="149"/>
      <c r="UNO66" s="149"/>
      <c r="UNP66" s="149"/>
      <c r="UNQ66" s="149"/>
      <c r="UNR66" s="149"/>
      <c r="UNS66" s="149"/>
      <c r="UNT66" s="149"/>
      <c r="UNU66" s="149"/>
      <c r="UNV66" s="149"/>
      <c r="UNW66" s="149"/>
      <c r="UNX66" s="149"/>
      <c r="UNY66" s="149"/>
      <c r="UNZ66" s="149"/>
      <c r="UOA66" s="149"/>
      <c r="UOB66" s="149"/>
      <c r="UOC66" s="149"/>
      <c r="UOD66" s="149"/>
      <c r="UOE66" s="149"/>
      <c r="UOF66" s="149"/>
      <c r="UOG66" s="149"/>
      <c r="UOH66" s="149"/>
      <c r="UOI66" s="149"/>
      <c r="UOJ66" s="149"/>
      <c r="UOK66" s="149"/>
      <c r="UOL66" s="149"/>
      <c r="UOM66" s="149"/>
      <c r="UON66" s="149"/>
      <c r="UOO66" s="149"/>
      <c r="UOP66" s="149"/>
      <c r="UOQ66" s="149"/>
      <c r="UOR66" s="149"/>
      <c r="UOS66" s="149"/>
      <c r="UOT66" s="149"/>
      <c r="UOU66" s="149"/>
      <c r="UOV66" s="149"/>
      <c r="UOW66" s="149"/>
      <c r="UOX66" s="149"/>
      <c r="UOY66" s="149"/>
      <c r="UOZ66" s="149"/>
      <c r="UPA66" s="149"/>
      <c r="UPB66" s="149"/>
      <c r="UPC66" s="149"/>
      <c r="UPD66" s="149"/>
      <c r="UPE66" s="149"/>
      <c r="UPF66" s="149"/>
      <c r="UPG66" s="149"/>
      <c r="UPH66" s="149"/>
      <c r="UPI66" s="149"/>
      <c r="UPJ66" s="149"/>
      <c r="UPK66" s="149"/>
      <c r="UPL66" s="149"/>
      <c r="UPM66" s="149"/>
      <c r="UPN66" s="149"/>
      <c r="UPO66" s="149"/>
      <c r="UPP66" s="149"/>
      <c r="UPQ66" s="149"/>
      <c r="UPR66" s="149"/>
      <c r="UPS66" s="149"/>
      <c r="UPT66" s="149"/>
      <c r="UPU66" s="149"/>
      <c r="UPV66" s="149"/>
      <c r="UPW66" s="149"/>
      <c r="UPX66" s="149"/>
      <c r="UPY66" s="149"/>
      <c r="UPZ66" s="149"/>
      <c r="UQA66" s="149"/>
      <c r="UQB66" s="149"/>
      <c r="UQC66" s="149"/>
      <c r="UQD66" s="149"/>
      <c r="UQE66" s="149"/>
      <c r="UQF66" s="149"/>
      <c r="UQG66" s="149"/>
      <c r="UQH66" s="149"/>
      <c r="UQI66" s="149"/>
      <c r="UQJ66" s="149"/>
      <c r="UQK66" s="149"/>
      <c r="UQL66" s="149"/>
      <c r="UQM66" s="149"/>
      <c r="UQN66" s="149"/>
      <c r="UQO66" s="149"/>
      <c r="UQP66" s="149"/>
      <c r="UQQ66" s="149"/>
      <c r="UQR66" s="149"/>
      <c r="UQS66" s="149"/>
      <c r="UQT66" s="149"/>
      <c r="UQU66" s="149"/>
      <c r="UQV66" s="149"/>
      <c r="UQW66" s="149"/>
      <c r="UQX66" s="149"/>
      <c r="UQY66" s="149"/>
      <c r="UQZ66" s="149"/>
      <c r="URA66" s="149"/>
      <c r="URB66" s="149"/>
      <c r="URC66" s="149"/>
      <c r="URD66" s="149"/>
      <c r="URE66" s="149"/>
      <c r="URF66" s="149"/>
      <c r="URG66" s="149"/>
      <c r="URH66" s="149"/>
      <c r="URI66" s="149"/>
      <c r="URJ66" s="149"/>
      <c r="URK66" s="149"/>
      <c r="URL66" s="149"/>
      <c r="URM66" s="149"/>
      <c r="URN66" s="149"/>
      <c r="URO66" s="149"/>
      <c r="URP66" s="149"/>
      <c r="URQ66" s="149"/>
      <c r="URR66" s="149"/>
      <c r="URS66" s="149"/>
      <c r="URT66" s="149"/>
      <c r="URU66" s="149"/>
      <c r="URV66" s="149"/>
      <c r="URW66" s="149"/>
      <c r="URX66" s="149"/>
      <c r="URY66" s="149"/>
      <c r="URZ66" s="149"/>
      <c r="USA66" s="149"/>
      <c r="USB66" s="149"/>
      <c r="USC66" s="149"/>
      <c r="USD66" s="149"/>
      <c r="USE66" s="149"/>
      <c r="USF66" s="149"/>
      <c r="USG66" s="149"/>
      <c r="USH66" s="149"/>
      <c r="USI66" s="149"/>
      <c r="USJ66" s="149"/>
      <c r="USK66" s="149"/>
      <c r="USL66" s="149"/>
      <c r="USM66" s="149"/>
      <c r="USN66" s="149"/>
      <c r="USO66" s="149"/>
      <c r="USP66" s="149"/>
      <c r="USQ66" s="149"/>
      <c r="USR66" s="149"/>
      <c r="USS66" s="149"/>
      <c r="UST66" s="149"/>
      <c r="USU66" s="149"/>
      <c r="USV66" s="149"/>
      <c r="USW66" s="149"/>
      <c r="USX66" s="149"/>
      <c r="USY66" s="149"/>
      <c r="USZ66" s="149"/>
      <c r="UTA66" s="149"/>
      <c r="UTB66" s="149"/>
      <c r="UTC66" s="149"/>
      <c r="UTD66" s="149"/>
      <c r="UTE66" s="149"/>
      <c r="UTF66" s="149"/>
      <c r="UTG66" s="149"/>
      <c r="UTH66" s="149"/>
      <c r="UTI66" s="149"/>
      <c r="UTJ66" s="149"/>
      <c r="UTK66" s="149"/>
      <c r="UTL66" s="149"/>
      <c r="UTM66" s="149"/>
      <c r="UTN66" s="149"/>
      <c r="UTO66" s="149"/>
      <c r="UTP66" s="149"/>
      <c r="UTQ66" s="149"/>
      <c r="UTR66" s="149"/>
      <c r="UTS66" s="149"/>
      <c r="UTT66" s="149"/>
      <c r="UTU66" s="149"/>
      <c r="UTV66" s="149"/>
      <c r="UTW66" s="149"/>
      <c r="UTX66" s="149"/>
      <c r="UTY66" s="149"/>
      <c r="UTZ66" s="149"/>
      <c r="UUA66" s="149"/>
      <c r="UUB66" s="149"/>
      <c r="UUC66" s="149"/>
      <c r="UUD66" s="149"/>
      <c r="UUE66" s="149"/>
      <c r="UUF66" s="149"/>
      <c r="UUG66" s="149"/>
      <c r="UUH66" s="149"/>
      <c r="UUI66" s="149"/>
      <c r="UUJ66" s="149"/>
      <c r="UUK66" s="149"/>
      <c r="UUL66" s="149"/>
      <c r="UUM66" s="149"/>
      <c r="UUN66" s="149"/>
      <c r="UUO66" s="149"/>
      <c r="UUP66" s="149"/>
      <c r="UUQ66" s="149"/>
      <c r="UUR66" s="149"/>
      <c r="UUS66" s="149"/>
      <c r="UUT66" s="149"/>
      <c r="UUU66" s="149"/>
      <c r="UUV66" s="149"/>
      <c r="UUW66" s="149"/>
      <c r="UUX66" s="149"/>
      <c r="UUY66" s="149"/>
      <c r="UUZ66" s="149"/>
      <c r="UVA66" s="149"/>
      <c r="UVB66" s="149"/>
      <c r="UVC66" s="149"/>
      <c r="UVD66" s="149"/>
      <c r="UVE66" s="149"/>
      <c r="UVF66" s="149"/>
      <c r="UVG66" s="149"/>
      <c r="UVH66" s="149"/>
      <c r="UVI66" s="149"/>
      <c r="UVJ66" s="149"/>
      <c r="UVK66" s="149"/>
      <c r="UVL66" s="149"/>
      <c r="UVM66" s="149"/>
      <c r="UVN66" s="149"/>
      <c r="UVO66" s="149"/>
      <c r="UVP66" s="149"/>
      <c r="UVQ66" s="149"/>
      <c r="UVR66" s="149"/>
      <c r="UVS66" s="149"/>
      <c r="UVT66" s="149"/>
      <c r="UVU66" s="149"/>
      <c r="UVV66" s="149"/>
      <c r="UVW66" s="149"/>
      <c r="UVX66" s="149"/>
      <c r="UVY66" s="149"/>
      <c r="UVZ66" s="149"/>
      <c r="UWA66" s="149"/>
      <c r="UWB66" s="149"/>
      <c r="UWC66" s="149"/>
      <c r="UWD66" s="149"/>
      <c r="UWE66" s="149"/>
      <c r="UWF66" s="149"/>
      <c r="UWG66" s="149"/>
      <c r="UWH66" s="149"/>
      <c r="UWI66" s="149"/>
      <c r="UWJ66" s="149"/>
      <c r="UWK66" s="149"/>
      <c r="UWL66" s="149"/>
      <c r="UWM66" s="149"/>
      <c r="UWN66" s="149"/>
      <c r="UWO66" s="149"/>
      <c r="UWP66" s="149"/>
      <c r="UWQ66" s="149"/>
      <c r="UWR66" s="149"/>
      <c r="UWS66" s="149"/>
      <c r="UWT66" s="149"/>
      <c r="UWU66" s="149"/>
      <c r="UWV66" s="149"/>
      <c r="UWW66" s="149"/>
      <c r="UWX66" s="149"/>
      <c r="UWY66" s="149"/>
      <c r="UWZ66" s="149"/>
      <c r="UXA66" s="149"/>
      <c r="UXB66" s="149"/>
      <c r="UXC66" s="149"/>
      <c r="UXD66" s="149"/>
      <c r="UXE66" s="149"/>
      <c r="UXF66" s="149"/>
      <c r="UXG66" s="149"/>
      <c r="UXH66" s="149"/>
      <c r="UXI66" s="149"/>
      <c r="UXJ66" s="149"/>
      <c r="UXK66" s="149"/>
      <c r="UXL66" s="149"/>
      <c r="UXM66" s="149"/>
      <c r="UXN66" s="149"/>
      <c r="UXO66" s="149"/>
      <c r="UXP66" s="149"/>
      <c r="UXQ66" s="149"/>
      <c r="UXR66" s="149"/>
      <c r="UXS66" s="149"/>
      <c r="UXT66" s="149"/>
      <c r="UXU66" s="149"/>
      <c r="UXV66" s="149"/>
      <c r="UXW66" s="149"/>
      <c r="UXX66" s="149"/>
      <c r="UXY66" s="149"/>
      <c r="UXZ66" s="149"/>
      <c r="UYA66" s="149"/>
      <c r="UYB66" s="149"/>
      <c r="UYC66" s="149"/>
      <c r="UYD66" s="149"/>
      <c r="UYE66" s="149"/>
      <c r="UYF66" s="149"/>
      <c r="UYG66" s="149"/>
      <c r="UYH66" s="149"/>
      <c r="UYI66" s="149"/>
      <c r="UYJ66" s="149"/>
      <c r="UYK66" s="149"/>
      <c r="UYL66" s="149"/>
      <c r="UYM66" s="149"/>
      <c r="UYN66" s="149"/>
      <c r="UYO66" s="149"/>
      <c r="UYP66" s="149"/>
      <c r="UYQ66" s="149"/>
      <c r="UYR66" s="149"/>
      <c r="UYS66" s="149"/>
      <c r="UYT66" s="149"/>
      <c r="UYU66" s="149"/>
      <c r="UYV66" s="149"/>
      <c r="UYW66" s="149"/>
      <c r="UYX66" s="149"/>
      <c r="UYY66" s="149"/>
      <c r="UYZ66" s="149"/>
      <c r="UZA66" s="149"/>
      <c r="UZB66" s="149"/>
      <c r="UZC66" s="149"/>
      <c r="UZD66" s="149"/>
      <c r="UZE66" s="149"/>
      <c r="UZF66" s="149"/>
      <c r="UZG66" s="149"/>
      <c r="UZH66" s="149"/>
      <c r="UZI66" s="149"/>
      <c r="UZJ66" s="149"/>
      <c r="UZK66" s="149"/>
      <c r="UZL66" s="149"/>
      <c r="UZM66" s="149"/>
      <c r="UZN66" s="149"/>
      <c r="UZO66" s="149"/>
      <c r="UZP66" s="149"/>
      <c r="UZQ66" s="149"/>
      <c r="UZR66" s="149"/>
      <c r="UZS66" s="149"/>
      <c r="UZT66" s="149"/>
      <c r="UZU66" s="149"/>
      <c r="UZV66" s="149"/>
      <c r="UZW66" s="149"/>
      <c r="UZX66" s="149"/>
      <c r="UZY66" s="149"/>
      <c r="UZZ66" s="149"/>
      <c r="VAA66" s="149"/>
      <c r="VAB66" s="149"/>
      <c r="VAC66" s="149"/>
      <c r="VAD66" s="149"/>
      <c r="VAE66" s="149"/>
      <c r="VAF66" s="149"/>
      <c r="VAG66" s="149"/>
      <c r="VAH66" s="149"/>
      <c r="VAI66" s="149"/>
      <c r="VAJ66" s="149"/>
      <c r="VAK66" s="149"/>
      <c r="VAL66" s="149"/>
      <c r="VAM66" s="149"/>
      <c r="VAN66" s="149"/>
      <c r="VAO66" s="149"/>
      <c r="VAP66" s="149"/>
      <c r="VAQ66" s="149"/>
      <c r="VAR66" s="149"/>
      <c r="VAS66" s="149"/>
      <c r="VAT66" s="149"/>
      <c r="VAU66" s="149"/>
      <c r="VAV66" s="149"/>
      <c r="VAW66" s="149"/>
      <c r="VAX66" s="149"/>
      <c r="VAY66" s="149"/>
      <c r="VAZ66" s="149"/>
      <c r="VBA66" s="149"/>
      <c r="VBB66" s="149"/>
      <c r="VBC66" s="149"/>
      <c r="VBD66" s="149"/>
      <c r="VBE66" s="149"/>
      <c r="VBF66" s="149"/>
      <c r="VBG66" s="149"/>
      <c r="VBH66" s="149"/>
      <c r="VBI66" s="149"/>
      <c r="VBJ66" s="149"/>
      <c r="VBK66" s="149"/>
      <c r="VBL66" s="149"/>
      <c r="VBM66" s="149"/>
      <c r="VBN66" s="149"/>
      <c r="VBO66" s="149"/>
      <c r="VBP66" s="149"/>
      <c r="VBQ66" s="149"/>
      <c r="VBR66" s="149"/>
      <c r="VBS66" s="149"/>
      <c r="VBT66" s="149"/>
      <c r="VBU66" s="149"/>
      <c r="VBV66" s="149"/>
      <c r="VBW66" s="149"/>
      <c r="VBX66" s="149"/>
      <c r="VBY66" s="149"/>
      <c r="VBZ66" s="149"/>
      <c r="VCA66" s="149"/>
      <c r="VCB66" s="149"/>
      <c r="VCC66" s="149"/>
      <c r="VCD66" s="149"/>
      <c r="VCE66" s="149"/>
      <c r="VCF66" s="149"/>
      <c r="VCG66" s="149"/>
      <c r="VCH66" s="149"/>
      <c r="VCI66" s="149"/>
      <c r="VCJ66" s="149"/>
      <c r="VCK66" s="149"/>
      <c r="VCL66" s="149"/>
      <c r="VCM66" s="149"/>
      <c r="VCN66" s="149"/>
      <c r="VCO66" s="149"/>
      <c r="VCP66" s="149"/>
      <c r="VCQ66" s="149"/>
      <c r="VCR66" s="149"/>
      <c r="VCS66" s="149"/>
      <c r="VCT66" s="149"/>
      <c r="VCU66" s="149"/>
      <c r="VCV66" s="149"/>
      <c r="VCW66" s="149"/>
      <c r="VCX66" s="149"/>
      <c r="VCY66" s="149"/>
      <c r="VCZ66" s="149"/>
      <c r="VDA66" s="149"/>
      <c r="VDB66" s="149"/>
      <c r="VDC66" s="149"/>
      <c r="VDD66" s="149"/>
      <c r="VDE66" s="149"/>
      <c r="VDF66" s="149"/>
      <c r="VDG66" s="149"/>
      <c r="VDH66" s="149"/>
      <c r="VDI66" s="149"/>
      <c r="VDJ66" s="149"/>
      <c r="VDK66" s="149"/>
      <c r="VDL66" s="149"/>
      <c r="VDM66" s="149"/>
      <c r="VDN66" s="149"/>
      <c r="VDO66" s="149"/>
      <c r="VDP66" s="149"/>
      <c r="VDQ66" s="149"/>
      <c r="VDR66" s="149"/>
      <c r="VDS66" s="149"/>
      <c r="VDT66" s="149"/>
      <c r="VDU66" s="149"/>
      <c r="VDV66" s="149"/>
      <c r="VDW66" s="149"/>
      <c r="VDX66" s="149"/>
      <c r="VDY66" s="149"/>
      <c r="VDZ66" s="149"/>
      <c r="VEA66" s="149"/>
      <c r="VEB66" s="149"/>
      <c r="VEC66" s="149"/>
      <c r="VED66" s="149"/>
      <c r="VEE66" s="149"/>
      <c r="VEF66" s="149"/>
      <c r="VEG66" s="149"/>
      <c r="VEH66" s="149"/>
      <c r="VEI66" s="149"/>
      <c r="VEJ66" s="149"/>
      <c r="VEK66" s="149"/>
      <c r="VEL66" s="149"/>
      <c r="VEM66" s="149"/>
      <c r="VEN66" s="149"/>
      <c r="VEO66" s="149"/>
      <c r="VEP66" s="149"/>
      <c r="VEQ66" s="149"/>
      <c r="VER66" s="149"/>
      <c r="VES66" s="149"/>
      <c r="VET66" s="149"/>
      <c r="VEU66" s="149"/>
      <c r="VEV66" s="149"/>
      <c r="VEW66" s="149"/>
      <c r="VEX66" s="149"/>
      <c r="VEY66" s="149"/>
      <c r="VEZ66" s="149"/>
      <c r="VFA66" s="149"/>
      <c r="VFB66" s="149"/>
      <c r="VFC66" s="149"/>
      <c r="VFD66" s="149"/>
      <c r="VFE66" s="149"/>
      <c r="VFF66" s="149"/>
      <c r="VFG66" s="149"/>
      <c r="VFH66" s="149"/>
      <c r="VFI66" s="149"/>
      <c r="VFJ66" s="149"/>
      <c r="VFK66" s="149"/>
      <c r="VFL66" s="149"/>
      <c r="VFM66" s="149"/>
      <c r="VFN66" s="149"/>
      <c r="VFO66" s="149"/>
      <c r="VFP66" s="149"/>
      <c r="VFQ66" s="149"/>
      <c r="VFR66" s="149"/>
      <c r="VFS66" s="149"/>
      <c r="VFT66" s="149"/>
      <c r="VFU66" s="149"/>
      <c r="VFV66" s="149"/>
      <c r="VFW66" s="149"/>
      <c r="VFX66" s="149"/>
      <c r="VFY66" s="149"/>
      <c r="VFZ66" s="149"/>
      <c r="VGA66" s="149"/>
      <c r="VGB66" s="149"/>
      <c r="VGC66" s="149"/>
      <c r="VGD66" s="149"/>
      <c r="VGE66" s="149"/>
      <c r="VGF66" s="149"/>
      <c r="VGG66" s="149"/>
      <c r="VGH66" s="149"/>
      <c r="VGI66" s="149"/>
      <c r="VGJ66" s="149"/>
      <c r="VGK66" s="149"/>
      <c r="VGL66" s="149"/>
      <c r="VGM66" s="149"/>
      <c r="VGN66" s="149"/>
      <c r="VGO66" s="149"/>
      <c r="VGP66" s="149"/>
      <c r="VGQ66" s="149"/>
      <c r="VGR66" s="149"/>
      <c r="VGS66" s="149"/>
      <c r="VGT66" s="149"/>
      <c r="VGU66" s="149"/>
      <c r="VGV66" s="149"/>
      <c r="VGW66" s="149"/>
      <c r="VGX66" s="149"/>
      <c r="VGY66" s="149"/>
      <c r="VGZ66" s="149"/>
      <c r="VHA66" s="149"/>
      <c r="VHB66" s="149"/>
      <c r="VHC66" s="149"/>
      <c r="VHD66" s="149"/>
      <c r="VHE66" s="149"/>
      <c r="VHF66" s="149"/>
      <c r="VHG66" s="149"/>
      <c r="VHH66" s="149"/>
      <c r="VHI66" s="149"/>
      <c r="VHJ66" s="149"/>
      <c r="VHK66" s="149"/>
      <c r="VHL66" s="149"/>
      <c r="VHM66" s="149"/>
      <c r="VHN66" s="149"/>
      <c r="VHO66" s="149"/>
      <c r="VHP66" s="149"/>
      <c r="VHQ66" s="149"/>
      <c r="VHR66" s="149"/>
      <c r="VHS66" s="149"/>
      <c r="VHT66" s="149"/>
      <c r="VHU66" s="149"/>
      <c r="VHV66" s="149"/>
      <c r="VHW66" s="149"/>
      <c r="VHX66" s="149"/>
      <c r="VHY66" s="149"/>
      <c r="VHZ66" s="149"/>
      <c r="VIA66" s="149"/>
      <c r="VIB66" s="149"/>
      <c r="VIC66" s="149"/>
      <c r="VID66" s="149"/>
      <c r="VIE66" s="149"/>
      <c r="VIF66" s="149"/>
      <c r="VIG66" s="149"/>
      <c r="VIH66" s="149"/>
      <c r="VII66" s="149"/>
      <c r="VIJ66" s="149"/>
      <c r="VIK66" s="149"/>
      <c r="VIL66" s="149"/>
      <c r="VIM66" s="149"/>
      <c r="VIN66" s="149"/>
      <c r="VIO66" s="149"/>
      <c r="VIP66" s="149"/>
      <c r="VIQ66" s="149"/>
      <c r="VIR66" s="149"/>
      <c r="VIS66" s="149"/>
      <c r="VIT66" s="149"/>
      <c r="VIU66" s="149"/>
      <c r="VIV66" s="149"/>
      <c r="VIW66" s="149"/>
      <c r="VIX66" s="149"/>
      <c r="VIY66" s="149"/>
      <c r="VIZ66" s="149"/>
      <c r="VJA66" s="149"/>
      <c r="VJB66" s="149"/>
      <c r="VJC66" s="149"/>
      <c r="VJD66" s="149"/>
      <c r="VJE66" s="149"/>
      <c r="VJF66" s="149"/>
      <c r="VJG66" s="149"/>
      <c r="VJH66" s="149"/>
      <c r="VJI66" s="149"/>
      <c r="VJJ66" s="149"/>
      <c r="VJK66" s="149"/>
      <c r="VJL66" s="149"/>
      <c r="VJM66" s="149"/>
      <c r="VJN66" s="149"/>
      <c r="VJO66" s="149"/>
      <c r="VJP66" s="149"/>
      <c r="VJQ66" s="149"/>
      <c r="VJR66" s="149"/>
      <c r="VJS66" s="149"/>
      <c r="VJT66" s="149"/>
      <c r="VJU66" s="149"/>
      <c r="VJV66" s="149"/>
      <c r="VJW66" s="149"/>
      <c r="VJX66" s="149"/>
      <c r="VJY66" s="149"/>
      <c r="VJZ66" s="149"/>
      <c r="VKA66" s="149"/>
      <c r="VKB66" s="149"/>
      <c r="VKC66" s="149"/>
      <c r="VKD66" s="149"/>
      <c r="VKE66" s="149"/>
      <c r="VKF66" s="149"/>
      <c r="VKG66" s="149"/>
      <c r="VKH66" s="149"/>
      <c r="VKI66" s="149"/>
      <c r="VKJ66" s="149"/>
      <c r="VKK66" s="149"/>
      <c r="VKL66" s="149"/>
      <c r="VKM66" s="149"/>
      <c r="VKN66" s="149"/>
      <c r="VKO66" s="149"/>
      <c r="VKP66" s="149"/>
      <c r="VKQ66" s="149"/>
      <c r="VKR66" s="149"/>
      <c r="VKS66" s="149"/>
      <c r="VKT66" s="149"/>
      <c r="VKU66" s="149"/>
      <c r="VKV66" s="149"/>
      <c r="VKW66" s="149"/>
      <c r="VKX66" s="149"/>
      <c r="VKY66" s="149"/>
      <c r="VKZ66" s="149"/>
      <c r="VLA66" s="149"/>
      <c r="VLB66" s="149"/>
      <c r="VLC66" s="149"/>
      <c r="VLD66" s="149"/>
      <c r="VLE66" s="149"/>
      <c r="VLF66" s="149"/>
      <c r="VLG66" s="149"/>
      <c r="VLH66" s="149"/>
      <c r="VLI66" s="149"/>
      <c r="VLJ66" s="149"/>
      <c r="VLK66" s="149"/>
      <c r="VLL66" s="149"/>
      <c r="VLM66" s="149"/>
      <c r="VLN66" s="149"/>
      <c r="VLO66" s="149"/>
      <c r="VLP66" s="149"/>
      <c r="VLQ66" s="149"/>
      <c r="VLR66" s="149"/>
      <c r="VLS66" s="149"/>
      <c r="VLT66" s="149"/>
      <c r="VLU66" s="149"/>
      <c r="VLV66" s="149"/>
      <c r="VLW66" s="149"/>
      <c r="VLX66" s="149"/>
      <c r="VLY66" s="149"/>
      <c r="VLZ66" s="149"/>
      <c r="VMA66" s="149"/>
      <c r="VMB66" s="149"/>
      <c r="VMC66" s="149"/>
      <c r="VMD66" s="149"/>
      <c r="VME66" s="149"/>
      <c r="VMF66" s="149"/>
      <c r="VMG66" s="149"/>
      <c r="VMH66" s="149"/>
      <c r="VMI66" s="149"/>
      <c r="VMJ66" s="149"/>
      <c r="VMK66" s="149"/>
      <c r="VML66" s="149"/>
      <c r="VMM66" s="149"/>
      <c r="VMN66" s="149"/>
      <c r="VMO66" s="149"/>
      <c r="VMP66" s="149"/>
      <c r="VMQ66" s="149"/>
      <c r="VMR66" s="149"/>
      <c r="VMS66" s="149"/>
      <c r="VMT66" s="149"/>
      <c r="VMU66" s="149"/>
      <c r="VMV66" s="149"/>
      <c r="VMW66" s="149"/>
      <c r="VMX66" s="149"/>
      <c r="VMY66" s="149"/>
      <c r="VMZ66" s="149"/>
      <c r="VNA66" s="149"/>
      <c r="VNB66" s="149"/>
      <c r="VNC66" s="149"/>
      <c r="VND66" s="149"/>
      <c r="VNE66" s="149"/>
      <c r="VNF66" s="149"/>
      <c r="VNG66" s="149"/>
      <c r="VNH66" s="149"/>
      <c r="VNI66" s="149"/>
      <c r="VNJ66" s="149"/>
      <c r="VNK66" s="149"/>
      <c r="VNL66" s="149"/>
      <c r="VNM66" s="149"/>
      <c r="VNN66" s="149"/>
      <c r="VNO66" s="149"/>
      <c r="VNP66" s="149"/>
      <c r="VNQ66" s="149"/>
      <c r="VNR66" s="149"/>
      <c r="VNS66" s="149"/>
      <c r="VNT66" s="149"/>
      <c r="VNU66" s="149"/>
      <c r="VNV66" s="149"/>
      <c r="VNW66" s="149"/>
      <c r="VNX66" s="149"/>
      <c r="VNY66" s="149"/>
      <c r="VNZ66" s="149"/>
      <c r="VOA66" s="149"/>
      <c r="VOB66" s="149"/>
      <c r="VOC66" s="149"/>
      <c r="VOD66" s="149"/>
      <c r="VOE66" s="149"/>
      <c r="VOF66" s="149"/>
      <c r="VOG66" s="149"/>
      <c r="VOH66" s="149"/>
      <c r="VOI66" s="149"/>
      <c r="VOJ66" s="149"/>
      <c r="VOK66" s="149"/>
      <c r="VOL66" s="149"/>
      <c r="VOM66" s="149"/>
      <c r="VON66" s="149"/>
      <c r="VOO66" s="149"/>
      <c r="VOP66" s="149"/>
      <c r="VOQ66" s="149"/>
      <c r="VOR66" s="149"/>
      <c r="VOS66" s="149"/>
      <c r="VOT66" s="149"/>
      <c r="VOU66" s="149"/>
      <c r="VOV66" s="149"/>
      <c r="VOW66" s="149"/>
      <c r="VOX66" s="149"/>
      <c r="VOY66" s="149"/>
      <c r="VOZ66" s="149"/>
      <c r="VPA66" s="149"/>
      <c r="VPB66" s="149"/>
      <c r="VPC66" s="149"/>
      <c r="VPD66" s="149"/>
      <c r="VPE66" s="149"/>
      <c r="VPF66" s="149"/>
      <c r="VPG66" s="149"/>
      <c r="VPH66" s="149"/>
      <c r="VPI66" s="149"/>
      <c r="VPJ66" s="149"/>
      <c r="VPK66" s="149"/>
      <c r="VPL66" s="149"/>
      <c r="VPM66" s="149"/>
      <c r="VPN66" s="149"/>
      <c r="VPO66" s="149"/>
      <c r="VPP66" s="149"/>
      <c r="VPQ66" s="149"/>
      <c r="VPR66" s="149"/>
      <c r="VPS66" s="149"/>
      <c r="VPT66" s="149"/>
      <c r="VPU66" s="149"/>
      <c r="VPV66" s="149"/>
      <c r="VPW66" s="149"/>
      <c r="VPX66" s="149"/>
      <c r="VPY66" s="149"/>
      <c r="VPZ66" s="149"/>
      <c r="VQA66" s="149"/>
      <c r="VQB66" s="149"/>
      <c r="VQC66" s="149"/>
      <c r="VQD66" s="149"/>
      <c r="VQE66" s="149"/>
      <c r="VQF66" s="149"/>
      <c r="VQG66" s="149"/>
      <c r="VQH66" s="149"/>
      <c r="VQI66" s="149"/>
      <c r="VQJ66" s="149"/>
      <c r="VQK66" s="149"/>
      <c r="VQL66" s="149"/>
      <c r="VQM66" s="149"/>
      <c r="VQN66" s="149"/>
      <c r="VQO66" s="149"/>
      <c r="VQP66" s="149"/>
      <c r="VQQ66" s="149"/>
      <c r="VQR66" s="149"/>
      <c r="VQS66" s="149"/>
      <c r="VQT66" s="149"/>
      <c r="VQU66" s="149"/>
      <c r="VQV66" s="149"/>
      <c r="VQW66" s="149"/>
      <c r="VQX66" s="149"/>
      <c r="VQY66" s="149"/>
      <c r="VQZ66" s="149"/>
      <c r="VRA66" s="149"/>
      <c r="VRB66" s="149"/>
      <c r="VRC66" s="149"/>
      <c r="VRD66" s="149"/>
      <c r="VRE66" s="149"/>
      <c r="VRF66" s="149"/>
      <c r="VRG66" s="149"/>
      <c r="VRH66" s="149"/>
      <c r="VRI66" s="149"/>
      <c r="VRJ66" s="149"/>
      <c r="VRK66" s="149"/>
      <c r="VRL66" s="149"/>
      <c r="VRM66" s="149"/>
      <c r="VRN66" s="149"/>
      <c r="VRO66" s="149"/>
      <c r="VRP66" s="149"/>
      <c r="VRQ66" s="149"/>
      <c r="VRR66" s="149"/>
      <c r="VRS66" s="149"/>
      <c r="VRT66" s="149"/>
      <c r="VRU66" s="149"/>
      <c r="VRV66" s="149"/>
      <c r="VRW66" s="149"/>
      <c r="VRX66" s="149"/>
      <c r="VRY66" s="149"/>
      <c r="VRZ66" s="149"/>
      <c r="VSA66" s="149"/>
      <c r="VSB66" s="149"/>
      <c r="VSC66" s="149"/>
      <c r="VSD66" s="149"/>
      <c r="VSE66" s="149"/>
      <c r="VSF66" s="149"/>
      <c r="VSG66" s="149"/>
      <c r="VSH66" s="149"/>
      <c r="VSI66" s="149"/>
      <c r="VSJ66" s="149"/>
      <c r="VSK66" s="149"/>
      <c r="VSL66" s="149"/>
      <c r="VSM66" s="149"/>
      <c r="VSN66" s="149"/>
      <c r="VSO66" s="149"/>
      <c r="VSP66" s="149"/>
      <c r="VSQ66" s="149"/>
      <c r="VSR66" s="149"/>
      <c r="VSS66" s="149"/>
      <c r="VST66" s="149"/>
      <c r="VSU66" s="149"/>
      <c r="VSV66" s="149"/>
      <c r="VSW66" s="149"/>
      <c r="VSX66" s="149"/>
      <c r="VSY66" s="149"/>
      <c r="VSZ66" s="149"/>
      <c r="VTA66" s="149"/>
      <c r="VTB66" s="149"/>
      <c r="VTC66" s="149"/>
      <c r="VTD66" s="149"/>
      <c r="VTE66" s="149"/>
      <c r="VTF66" s="149"/>
      <c r="VTG66" s="149"/>
      <c r="VTH66" s="149"/>
      <c r="VTI66" s="149"/>
      <c r="VTJ66" s="149"/>
      <c r="VTK66" s="149"/>
      <c r="VTL66" s="149"/>
      <c r="VTM66" s="149"/>
      <c r="VTN66" s="149"/>
      <c r="VTO66" s="149"/>
      <c r="VTP66" s="149"/>
      <c r="VTQ66" s="149"/>
      <c r="VTR66" s="149"/>
      <c r="VTS66" s="149"/>
      <c r="VTT66" s="149"/>
      <c r="VTU66" s="149"/>
      <c r="VTV66" s="149"/>
      <c r="VTW66" s="149"/>
      <c r="VTX66" s="149"/>
      <c r="VTY66" s="149"/>
      <c r="VTZ66" s="149"/>
      <c r="VUA66" s="149"/>
      <c r="VUB66" s="149"/>
      <c r="VUC66" s="149"/>
      <c r="VUD66" s="149"/>
      <c r="VUE66" s="149"/>
      <c r="VUF66" s="149"/>
      <c r="VUG66" s="149"/>
      <c r="VUH66" s="149"/>
      <c r="VUI66" s="149"/>
      <c r="VUJ66" s="149"/>
      <c r="VUK66" s="149"/>
      <c r="VUL66" s="149"/>
      <c r="VUM66" s="149"/>
      <c r="VUN66" s="149"/>
      <c r="VUO66" s="149"/>
      <c r="VUP66" s="149"/>
      <c r="VUQ66" s="149"/>
      <c r="VUR66" s="149"/>
      <c r="VUS66" s="149"/>
      <c r="VUT66" s="149"/>
      <c r="VUU66" s="149"/>
      <c r="VUV66" s="149"/>
      <c r="VUW66" s="149"/>
      <c r="VUX66" s="149"/>
      <c r="VUY66" s="149"/>
      <c r="VUZ66" s="149"/>
      <c r="VVA66" s="149"/>
      <c r="VVB66" s="149"/>
      <c r="VVC66" s="149"/>
      <c r="VVD66" s="149"/>
      <c r="VVE66" s="149"/>
      <c r="VVF66" s="149"/>
      <c r="VVG66" s="149"/>
      <c r="VVH66" s="149"/>
      <c r="VVI66" s="149"/>
      <c r="VVJ66" s="149"/>
      <c r="VVK66" s="149"/>
      <c r="VVL66" s="149"/>
      <c r="VVM66" s="149"/>
      <c r="VVN66" s="149"/>
      <c r="VVO66" s="149"/>
      <c r="VVP66" s="149"/>
      <c r="VVQ66" s="149"/>
      <c r="VVR66" s="149"/>
      <c r="VVS66" s="149"/>
      <c r="VVT66" s="149"/>
      <c r="VVU66" s="149"/>
      <c r="VVV66" s="149"/>
      <c r="VVW66" s="149"/>
      <c r="VVX66" s="149"/>
      <c r="VVY66" s="149"/>
      <c r="VVZ66" s="149"/>
      <c r="VWA66" s="149"/>
      <c r="VWB66" s="149"/>
      <c r="VWC66" s="149"/>
      <c r="VWD66" s="149"/>
      <c r="VWE66" s="149"/>
      <c r="VWF66" s="149"/>
      <c r="VWG66" s="149"/>
      <c r="VWH66" s="149"/>
      <c r="VWI66" s="149"/>
      <c r="VWJ66" s="149"/>
      <c r="VWK66" s="149"/>
      <c r="VWL66" s="149"/>
      <c r="VWM66" s="149"/>
      <c r="VWN66" s="149"/>
      <c r="VWO66" s="149"/>
      <c r="VWP66" s="149"/>
      <c r="VWQ66" s="149"/>
      <c r="VWR66" s="149"/>
      <c r="VWS66" s="149"/>
      <c r="VWT66" s="149"/>
      <c r="VWU66" s="149"/>
      <c r="VWV66" s="149"/>
      <c r="VWW66" s="149"/>
      <c r="VWX66" s="149"/>
      <c r="VWY66" s="149"/>
      <c r="VWZ66" s="149"/>
      <c r="VXA66" s="149"/>
      <c r="VXB66" s="149"/>
      <c r="VXC66" s="149"/>
      <c r="VXD66" s="149"/>
      <c r="VXE66" s="149"/>
      <c r="VXF66" s="149"/>
      <c r="VXG66" s="149"/>
      <c r="VXH66" s="149"/>
      <c r="VXI66" s="149"/>
      <c r="VXJ66" s="149"/>
      <c r="VXK66" s="149"/>
      <c r="VXL66" s="149"/>
      <c r="VXM66" s="149"/>
      <c r="VXN66" s="149"/>
      <c r="VXO66" s="149"/>
      <c r="VXP66" s="149"/>
      <c r="VXQ66" s="149"/>
      <c r="VXR66" s="149"/>
      <c r="VXS66" s="149"/>
      <c r="VXT66" s="149"/>
      <c r="VXU66" s="149"/>
      <c r="VXV66" s="149"/>
      <c r="VXW66" s="149"/>
      <c r="VXX66" s="149"/>
      <c r="VXY66" s="149"/>
      <c r="VXZ66" s="149"/>
      <c r="VYA66" s="149"/>
      <c r="VYB66" s="149"/>
      <c r="VYC66" s="149"/>
      <c r="VYD66" s="149"/>
      <c r="VYE66" s="149"/>
      <c r="VYF66" s="149"/>
      <c r="VYG66" s="149"/>
      <c r="VYH66" s="149"/>
      <c r="VYI66" s="149"/>
      <c r="VYJ66" s="149"/>
      <c r="VYK66" s="149"/>
      <c r="VYL66" s="149"/>
      <c r="VYM66" s="149"/>
      <c r="VYN66" s="149"/>
      <c r="VYO66" s="149"/>
      <c r="VYP66" s="149"/>
      <c r="VYQ66" s="149"/>
      <c r="VYR66" s="149"/>
      <c r="VYS66" s="149"/>
      <c r="VYT66" s="149"/>
      <c r="VYU66" s="149"/>
      <c r="VYV66" s="149"/>
      <c r="VYW66" s="149"/>
      <c r="VYX66" s="149"/>
      <c r="VYY66" s="149"/>
      <c r="VYZ66" s="149"/>
      <c r="VZA66" s="149"/>
      <c r="VZB66" s="149"/>
      <c r="VZC66" s="149"/>
      <c r="VZD66" s="149"/>
      <c r="VZE66" s="149"/>
      <c r="VZF66" s="149"/>
      <c r="VZG66" s="149"/>
      <c r="VZH66" s="149"/>
      <c r="VZI66" s="149"/>
      <c r="VZJ66" s="149"/>
      <c r="VZK66" s="149"/>
      <c r="VZL66" s="149"/>
      <c r="VZM66" s="149"/>
      <c r="VZN66" s="149"/>
      <c r="VZO66" s="149"/>
      <c r="VZP66" s="149"/>
      <c r="VZQ66" s="149"/>
      <c r="VZR66" s="149"/>
      <c r="VZS66" s="149"/>
      <c r="VZT66" s="149"/>
      <c r="VZU66" s="149"/>
      <c r="VZV66" s="149"/>
      <c r="VZW66" s="149"/>
      <c r="VZX66" s="149"/>
      <c r="VZY66" s="149"/>
      <c r="VZZ66" s="149"/>
      <c r="WAA66" s="149"/>
      <c r="WAB66" s="149"/>
      <c r="WAC66" s="149"/>
      <c r="WAD66" s="149"/>
      <c r="WAE66" s="149"/>
      <c r="WAF66" s="149"/>
      <c r="WAG66" s="149"/>
      <c r="WAH66" s="149"/>
      <c r="WAI66" s="149"/>
      <c r="WAJ66" s="149"/>
      <c r="WAK66" s="149"/>
      <c r="WAL66" s="149"/>
      <c r="WAM66" s="149"/>
      <c r="WAN66" s="149"/>
      <c r="WAO66" s="149"/>
      <c r="WAP66" s="149"/>
      <c r="WAQ66" s="149"/>
      <c r="WAR66" s="149"/>
      <c r="WAS66" s="149"/>
      <c r="WAT66" s="149"/>
      <c r="WAU66" s="149"/>
      <c r="WAV66" s="149"/>
      <c r="WAW66" s="149"/>
      <c r="WAX66" s="149"/>
      <c r="WAY66" s="149"/>
      <c r="WAZ66" s="149"/>
      <c r="WBA66" s="149"/>
      <c r="WBB66" s="149"/>
      <c r="WBC66" s="149"/>
      <c r="WBD66" s="149"/>
      <c r="WBE66" s="149"/>
      <c r="WBF66" s="149"/>
      <c r="WBG66" s="149"/>
      <c r="WBH66" s="149"/>
      <c r="WBI66" s="149"/>
      <c r="WBJ66" s="149"/>
      <c r="WBK66" s="149"/>
      <c r="WBL66" s="149"/>
      <c r="WBM66" s="149"/>
      <c r="WBN66" s="149"/>
      <c r="WBO66" s="149"/>
      <c r="WBP66" s="149"/>
      <c r="WBQ66" s="149"/>
      <c r="WBR66" s="149"/>
      <c r="WBS66" s="149"/>
      <c r="WBT66" s="149"/>
      <c r="WBU66" s="149"/>
      <c r="WBV66" s="149"/>
      <c r="WBW66" s="149"/>
      <c r="WBX66" s="149"/>
      <c r="WBY66" s="149"/>
      <c r="WBZ66" s="149"/>
      <c r="WCA66" s="149"/>
      <c r="WCB66" s="149"/>
      <c r="WCC66" s="149"/>
      <c r="WCD66" s="149"/>
      <c r="WCE66" s="149"/>
      <c r="WCF66" s="149"/>
      <c r="WCG66" s="149"/>
      <c r="WCH66" s="149"/>
      <c r="WCI66" s="149"/>
      <c r="WCJ66" s="149"/>
      <c r="WCK66" s="149"/>
      <c r="WCL66" s="149"/>
      <c r="WCM66" s="149"/>
      <c r="WCN66" s="149"/>
      <c r="WCO66" s="149"/>
      <c r="WCP66" s="149"/>
      <c r="WCQ66" s="149"/>
      <c r="WCR66" s="149"/>
      <c r="WCS66" s="149"/>
      <c r="WCT66" s="149"/>
      <c r="WCU66" s="149"/>
      <c r="WCV66" s="149"/>
      <c r="WCW66" s="149"/>
      <c r="WCX66" s="149"/>
      <c r="WCY66" s="149"/>
      <c r="WCZ66" s="149"/>
      <c r="WDA66" s="149"/>
      <c r="WDB66" s="149"/>
      <c r="WDC66" s="149"/>
      <c r="WDD66" s="149"/>
      <c r="WDE66" s="149"/>
      <c r="WDF66" s="149"/>
      <c r="WDG66" s="149"/>
      <c r="WDH66" s="149"/>
      <c r="WDI66" s="149"/>
      <c r="WDJ66" s="149"/>
      <c r="WDK66" s="149"/>
      <c r="WDL66" s="149"/>
      <c r="WDM66" s="149"/>
      <c r="WDN66" s="149"/>
      <c r="WDO66" s="149"/>
      <c r="WDP66" s="149"/>
      <c r="WDQ66" s="149"/>
      <c r="WDR66" s="149"/>
      <c r="WDS66" s="149"/>
      <c r="WDT66" s="149"/>
      <c r="WDU66" s="149"/>
      <c r="WDV66" s="149"/>
      <c r="WDW66" s="149"/>
      <c r="WDX66" s="149"/>
      <c r="WDY66" s="149"/>
      <c r="WDZ66" s="149"/>
      <c r="WEA66" s="149"/>
      <c r="WEB66" s="149"/>
      <c r="WEC66" s="149"/>
      <c r="WED66" s="149"/>
      <c r="WEE66" s="149"/>
      <c r="WEF66" s="149"/>
      <c r="WEG66" s="149"/>
      <c r="WEH66" s="149"/>
      <c r="WEI66" s="149"/>
      <c r="WEJ66" s="149"/>
      <c r="WEK66" s="149"/>
      <c r="WEL66" s="149"/>
      <c r="WEM66" s="149"/>
      <c r="WEN66" s="149"/>
      <c r="WEO66" s="149"/>
      <c r="WEP66" s="149"/>
      <c r="WEQ66" s="149"/>
      <c r="WER66" s="149"/>
      <c r="WES66" s="149"/>
      <c r="WET66" s="149"/>
      <c r="WEU66" s="149"/>
      <c r="WEV66" s="149"/>
      <c r="WEW66" s="149"/>
      <c r="WEX66" s="149"/>
      <c r="WEY66" s="149"/>
      <c r="WEZ66" s="149"/>
      <c r="WFA66" s="149"/>
      <c r="WFB66" s="149"/>
      <c r="WFC66" s="149"/>
      <c r="WFD66" s="149"/>
      <c r="WFE66" s="149"/>
      <c r="WFF66" s="149"/>
      <c r="WFG66" s="149"/>
      <c r="WFH66" s="149"/>
      <c r="WFI66" s="149"/>
      <c r="WFJ66" s="149"/>
      <c r="WFK66" s="149"/>
      <c r="WFL66" s="149"/>
      <c r="WFM66" s="149"/>
      <c r="WFN66" s="149"/>
      <c r="WFO66" s="149"/>
      <c r="WFP66" s="149"/>
      <c r="WFQ66" s="149"/>
      <c r="WFR66" s="149"/>
      <c r="WFS66" s="149"/>
      <c r="WFT66" s="149"/>
      <c r="WFU66" s="149"/>
      <c r="WFV66" s="149"/>
      <c r="WFW66" s="149"/>
      <c r="WFX66" s="149"/>
      <c r="WFY66" s="149"/>
      <c r="WFZ66" s="149"/>
      <c r="WGA66" s="149"/>
      <c r="WGB66" s="149"/>
      <c r="WGC66" s="149"/>
      <c r="WGD66" s="149"/>
      <c r="WGE66" s="149"/>
      <c r="WGF66" s="149"/>
      <c r="WGG66" s="149"/>
      <c r="WGH66" s="149"/>
      <c r="WGI66" s="149"/>
      <c r="WGJ66" s="149"/>
      <c r="WGK66" s="149"/>
      <c r="WGL66" s="149"/>
      <c r="WGM66" s="149"/>
      <c r="WGN66" s="149"/>
      <c r="WGO66" s="149"/>
      <c r="WGP66" s="149"/>
      <c r="WGQ66" s="149"/>
      <c r="WGR66" s="149"/>
      <c r="WGS66" s="149"/>
      <c r="WGT66" s="149"/>
      <c r="WGU66" s="149"/>
      <c r="WGV66" s="149"/>
      <c r="WGW66" s="149"/>
      <c r="WGX66" s="149"/>
      <c r="WGY66" s="149"/>
      <c r="WGZ66" s="149"/>
      <c r="WHA66" s="149"/>
      <c r="WHB66" s="149"/>
      <c r="WHC66" s="149"/>
      <c r="WHD66" s="149"/>
      <c r="WHE66" s="149"/>
      <c r="WHF66" s="149"/>
      <c r="WHG66" s="149"/>
      <c r="WHH66" s="149"/>
      <c r="WHI66" s="149"/>
      <c r="WHJ66" s="149"/>
      <c r="WHK66" s="149"/>
      <c r="WHL66" s="149"/>
      <c r="WHM66" s="149"/>
      <c r="WHN66" s="149"/>
      <c r="WHO66" s="149"/>
      <c r="WHP66" s="149"/>
      <c r="WHQ66" s="149"/>
      <c r="WHR66" s="149"/>
      <c r="WHS66" s="149"/>
      <c r="WHT66" s="149"/>
      <c r="WHU66" s="149"/>
      <c r="WHV66" s="149"/>
      <c r="WHW66" s="149"/>
      <c r="WHX66" s="149"/>
      <c r="WHY66" s="149"/>
      <c r="WHZ66" s="149"/>
      <c r="WIA66" s="149"/>
      <c r="WIB66" s="149"/>
      <c r="WIC66" s="149"/>
      <c r="WID66" s="149"/>
      <c r="WIE66" s="149"/>
      <c r="WIF66" s="149"/>
      <c r="WIG66" s="149"/>
      <c r="WIH66" s="149"/>
      <c r="WII66" s="149"/>
      <c r="WIJ66" s="149"/>
      <c r="WIK66" s="149"/>
      <c r="WIL66" s="149"/>
      <c r="WIM66" s="149"/>
      <c r="WIN66" s="149"/>
      <c r="WIO66" s="149"/>
      <c r="WIP66" s="149"/>
      <c r="WIQ66" s="149"/>
      <c r="WIR66" s="149"/>
      <c r="WIS66" s="149"/>
      <c r="WIT66" s="149"/>
      <c r="WIU66" s="149"/>
      <c r="WIV66" s="149"/>
      <c r="WIW66" s="149"/>
      <c r="WIX66" s="149"/>
      <c r="WIY66" s="149"/>
      <c r="WIZ66" s="149"/>
      <c r="WJA66" s="149"/>
      <c r="WJB66" s="149"/>
      <c r="WJC66" s="149"/>
      <c r="WJD66" s="149"/>
      <c r="WJE66" s="149"/>
      <c r="WJF66" s="149"/>
      <c r="WJG66" s="149"/>
      <c r="WJH66" s="149"/>
      <c r="WJI66" s="149"/>
      <c r="WJJ66" s="149"/>
      <c r="WJK66" s="149"/>
      <c r="WJL66" s="149"/>
      <c r="WJM66" s="149"/>
      <c r="WJN66" s="149"/>
      <c r="WJO66" s="149"/>
      <c r="WJP66" s="149"/>
      <c r="WJQ66" s="149"/>
      <c r="WJR66" s="149"/>
      <c r="WJS66" s="149"/>
      <c r="WJT66" s="149"/>
      <c r="WJU66" s="149"/>
      <c r="WJV66" s="149"/>
      <c r="WJW66" s="149"/>
      <c r="WJX66" s="149"/>
      <c r="WJY66" s="149"/>
      <c r="WJZ66" s="149"/>
      <c r="WKA66" s="149"/>
      <c r="WKB66" s="149"/>
      <c r="WKC66" s="149"/>
      <c r="WKD66" s="149"/>
      <c r="WKE66" s="149"/>
      <c r="WKF66" s="149"/>
      <c r="WKG66" s="149"/>
      <c r="WKH66" s="149"/>
      <c r="WKI66" s="149"/>
      <c r="WKJ66" s="149"/>
      <c r="WKK66" s="149"/>
      <c r="WKL66" s="149"/>
      <c r="WKM66" s="149"/>
      <c r="WKN66" s="149"/>
      <c r="WKO66" s="149"/>
      <c r="WKP66" s="149"/>
      <c r="WKQ66" s="149"/>
      <c r="WKR66" s="149"/>
      <c r="WKS66" s="149"/>
      <c r="WKT66" s="149"/>
      <c r="WKU66" s="149"/>
      <c r="WKV66" s="149"/>
      <c r="WKW66" s="149"/>
      <c r="WKX66" s="149"/>
      <c r="WKY66" s="149"/>
      <c r="WKZ66" s="149"/>
      <c r="WLA66" s="149"/>
      <c r="WLB66" s="149"/>
      <c r="WLC66" s="149"/>
      <c r="WLD66" s="149"/>
      <c r="WLE66" s="149"/>
      <c r="WLF66" s="149"/>
      <c r="WLG66" s="149"/>
      <c r="WLH66" s="149"/>
      <c r="WLI66" s="149"/>
      <c r="WLJ66" s="149"/>
      <c r="WLK66" s="149"/>
      <c r="WLL66" s="149"/>
      <c r="WLM66" s="149"/>
      <c r="WLN66" s="149"/>
      <c r="WLO66" s="149"/>
      <c r="WLP66" s="149"/>
      <c r="WLQ66" s="149"/>
      <c r="WLR66" s="149"/>
      <c r="WLS66" s="149"/>
      <c r="WLT66" s="149"/>
      <c r="WLU66" s="149"/>
      <c r="WLV66" s="149"/>
      <c r="WLW66" s="149"/>
      <c r="WLX66" s="149"/>
      <c r="WLY66" s="149"/>
      <c r="WLZ66" s="149"/>
      <c r="WMA66" s="149"/>
      <c r="WMB66" s="149"/>
      <c r="WMC66" s="149"/>
      <c r="WMD66" s="149"/>
      <c r="WME66" s="149"/>
      <c r="WMF66" s="149"/>
      <c r="WMG66" s="149"/>
      <c r="WMH66" s="149"/>
      <c r="WMI66" s="149"/>
      <c r="WMJ66" s="149"/>
      <c r="WMK66" s="149"/>
      <c r="WML66" s="149"/>
      <c r="WMM66" s="149"/>
      <c r="WMN66" s="149"/>
      <c r="WMO66" s="149"/>
      <c r="WMP66" s="149"/>
      <c r="WMQ66" s="149"/>
      <c r="WMR66" s="149"/>
      <c r="WMS66" s="149"/>
      <c r="WMT66" s="149"/>
      <c r="WMU66" s="149"/>
      <c r="WMV66" s="149"/>
      <c r="WMW66" s="149"/>
      <c r="WMX66" s="149"/>
      <c r="WMY66" s="149"/>
      <c r="WMZ66" s="149"/>
      <c r="WNA66" s="149"/>
      <c r="WNB66" s="149"/>
      <c r="WNC66" s="149"/>
      <c r="WND66" s="149"/>
      <c r="WNE66" s="149"/>
      <c r="WNF66" s="149"/>
      <c r="WNG66" s="149"/>
      <c r="WNH66" s="149"/>
      <c r="WNI66" s="149"/>
      <c r="WNJ66" s="149"/>
      <c r="WNK66" s="149"/>
      <c r="WNL66" s="149"/>
      <c r="WNM66" s="149"/>
      <c r="WNN66" s="149"/>
      <c r="WNO66" s="149"/>
      <c r="WNP66" s="149"/>
      <c r="WNQ66" s="149"/>
      <c r="WNR66" s="149"/>
      <c r="WNS66" s="149"/>
      <c r="WNT66" s="149"/>
      <c r="WNU66" s="149"/>
      <c r="WNV66" s="149"/>
      <c r="WNW66" s="149"/>
      <c r="WNX66" s="149"/>
      <c r="WNY66" s="149"/>
      <c r="WNZ66" s="149"/>
      <c r="WOA66" s="149"/>
      <c r="WOB66" s="149"/>
      <c r="WOC66" s="149"/>
      <c r="WOD66" s="149"/>
      <c r="WOE66" s="149"/>
      <c r="WOF66" s="149"/>
      <c r="WOG66" s="149"/>
      <c r="WOH66" s="149"/>
      <c r="WOI66" s="149"/>
      <c r="WOJ66" s="149"/>
      <c r="WOK66" s="149"/>
      <c r="WOL66" s="149"/>
      <c r="WOM66" s="149"/>
      <c r="WON66" s="149"/>
      <c r="WOO66" s="149"/>
      <c r="WOP66" s="149"/>
      <c r="WOQ66" s="149"/>
      <c r="WOR66" s="149"/>
      <c r="WOS66" s="149"/>
      <c r="WOT66" s="149"/>
      <c r="WOU66" s="149"/>
      <c r="WOV66" s="149"/>
      <c r="WOW66" s="149"/>
      <c r="WOX66" s="149"/>
      <c r="WOY66" s="149"/>
      <c r="WOZ66" s="149"/>
      <c r="WPA66" s="149"/>
      <c r="WPB66" s="149"/>
      <c r="WPC66" s="149"/>
      <c r="WPD66" s="149"/>
      <c r="WPE66" s="149"/>
      <c r="WPF66" s="149"/>
      <c r="WPG66" s="149"/>
      <c r="WPH66" s="149"/>
      <c r="WPI66" s="149"/>
      <c r="WPJ66" s="149"/>
      <c r="WPK66" s="149"/>
      <c r="WPL66" s="149"/>
      <c r="WPM66" s="149"/>
      <c r="WPN66" s="149"/>
      <c r="WPO66" s="149"/>
      <c r="WPP66" s="149"/>
      <c r="WPQ66" s="149"/>
      <c r="WPR66" s="149"/>
      <c r="WPS66" s="149"/>
      <c r="WPT66" s="149"/>
      <c r="WPU66" s="149"/>
      <c r="WPV66" s="149"/>
      <c r="WPW66" s="149"/>
      <c r="WPX66" s="149"/>
      <c r="WPY66" s="149"/>
      <c r="WPZ66" s="149"/>
      <c r="WQA66" s="149"/>
      <c r="WQB66" s="149"/>
      <c r="WQC66" s="149"/>
      <c r="WQD66" s="149"/>
      <c r="WQE66" s="149"/>
      <c r="WQF66" s="149"/>
      <c r="WQG66" s="149"/>
      <c r="WQH66" s="149"/>
      <c r="WQI66" s="149"/>
      <c r="WQJ66" s="149"/>
      <c r="WQK66" s="149"/>
      <c r="WQL66" s="149"/>
      <c r="WQM66" s="149"/>
      <c r="WQN66" s="149"/>
      <c r="WQO66" s="149"/>
      <c r="WQP66" s="149"/>
      <c r="WQQ66" s="149"/>
      <c r="WQR66" s="149"/>
      <c r="WQS66" s="149"/>
      <c r="WQT66" s="149"/>
      <c r="WQU66" s="149"/>
      <c r="WQV66" s="149"/>
      <c r="WQW66" s="149"/>
      <c r="WQX66" s="149"/>
      <c r="WQY66" s="149"/>
      <c r="WQZ66" s="149"/>
      <c r="WRA66" s="149"/>
      <c r="WRB66" s="149"/>
      <c r="WRC66" s="149"/>
      <c r="WRD66" s="149"/>
      <c r="WRE66" s="149"/>
      <c r="WRF66" s="149"/>
      <c r="WRG66" s="149"/>
      <c r="WRH66" s="149"/>
      <c r="WRI66" s="149"/>
      <c r="WRJ66" s="149"/>
      <c r="WRK66" s="149"/>
      <c r="WRL66" s="149"/>
      <c r="WRM66" s="149"/>
      <c r="WRN66" s="149"/>
      <c r="WRO66" s="149"/>
      <c r="WRP66" s="149"/>
      <c r="WRQ66" s="149"/>
      <c r="WRR66" s="149"/>
      <c r="WRS66" s="149"/>
      <c r="WRT66" s="149"/>
      <c r="WRU66" s="149"/>
      <c r="WRV66" s="149"/>
      <c r="WRW66" s="149"/>
      <c r="WRX66" s="149"/>
      <c r="WRY66" s="149"/>
      <c r="WRZ66" s="149"/>
      <c r="WSA66" s="149"/>
      <c r="WSB66" s="149"/>
      <c r="WSC66" s="149"/>
      <c r="WSD66" s="149"/>
      <c r="WSE66" s="149"/>
      <c r="WSF66" s="149"/>
      <c r="WSG66" s="149"/>
      <c r="WSH66" s="149"/>
      <c r="WSI66" s="149"/>
      <c r="WSJ66" s="149"/>
      <c r="WSK66" s="149"/>
      <c r="WSL66" s="149"/>
      <c r="WSM66" s="149"/>
      <c r="WSN66" s="149"/>
      <c r="WSO66" s="149"/>
      <c r="WSP66" s="149"/>
      <c r="WSQ66" s="149"/>
      <c r="WSR66" s="149"/>
      <c r="WSS66" s="149"/>
      <c r="WST66" s="149"/>
      <c r="WSU66" s="149"/>
      <c r="WSV66" s="149"/>
      <c r="WSW66" s="149"/>
      <c r="WSX66" s="149"/>
      <c r="WSY66" s="149"/>
      <c r="WSZ66" s="149"/>
      <c r="WTA66" s="149"/>
      <c r="WTB66" s="149"/>
      <c r="WTC66" s="149"/>
      <c r="WTD66" s="149"/>
      <c r="WTE66" s="149"/>
      <c r="WTF66" s="149"/>
      <c r="WTG66" s="149"/>
      <c r="WTH66" s="149"/>
      <c r="WTI66" s="149"/>
      <c r="WTJ66" s="149"/>
      <c r="WTK66" s="149"/>
      <c r="WTL66" s="149"/>
      <c r="WTM66" s="149"/>
      <c r="WTN66" s="149"/>
      <c r="WTO66" s="149"/>
      <c r="WTP66" s="149"/>
      <c r="WTQ66" s="149"/>
      <c r="WTR66" s="149"/>
      <c r="WTS66" s="149"/>
      <c r="WTT66" s="149"/>
      <c r="WTU66" s="149"/>
      <c r="WTV66" s="149"/>
      <c r="WTW66" s="149"/>
      <c r="WTX66" s="149"/>
      <c r="WTY66" s="149"/>
      <c r="WTZ66" s="149"/>
      <c r="WUA66" s="149"/>
      <c r="WUB66" s="149"/>
      <c r="WUC66" s="149"/>
      <c r="WUD66" s="149"/>
      <c r="WUE66" s="149"/>
      <c r="WUF66" s="149"/>
      <c r="WUG66" s="149"/>
      <c r="WUH66" s="149"/>
      <c r="WUI66" s="149"/>
      <c r="WUJ66" s="149"/>
      <c r="WUK66" s="149"/>
      <c r="WUL66" s="149"/>
      <c r="WUM66" s="149"/>
      <c r="WUN66" s="149"/>
      <c r="WUO66" s="149"/>
      <c r="WUP66" s="149"/>
      <c r="WUQ66" s="149"/>
      <c r="WUR66" s="149"/>
      <c r="WUS66" s="149"/>
      <c r="WUT66" s="149"/>
      <c r="WUU66" s="149"/>
      <c r="WUV66" s="149"/>
      <c r="WUW66" s="149"/>
      <c r="WUX66" s="149"/>
      <c r="WUY66" s="149"/>
      <c r="WUZ66" s="149"/>
      <c r="WVA66" s="149"/>
      <c r="WVB66" s="149"/>
      <c r="WVC66" s="149"/>
      <c r="WVD66" s="149"/>
      <c r="WVE66" s="149"/>
      <c r="WVF66" s="149"/>
      <c r="WVG66" s="149"/>
      <c r="WVH66" s="149"/>
      <c r="WVI66" s="149"/>
      <c r="WVJ66" s="149"/>
      <c r="WVK66" s="149"/>
      <c r="WVL66" s="149"/>
      <c r="WVM66" s="149"/>
      <c r="WVN66" s="149"/>
      <c r="WVO66" s="149"/>
      <c r="WVP66" s="149"/>
      <c r="WVQ66" s="149"/>
      <c r="WVR66" s="149"/>
      <c r="WVS66" s="149"/>
      <c r="WVT66" s="149"/>
      <c r="WVU66" s="149"/>
      <c r="WVV66" s="149"/>
      <c r="WVW66" s="149"/>
      <c r="WVX66" s="149"/>
      <c r="WVY66" s="149"/>
      <c r="WVZ66" s="149"/>
      <c r="WWA66" s="149"/>
      <c r="WWB66" s="149"/>
      <c r="WWC66" s="149"/>
      <c r="WWD66" s="149"/>
      <c r="WWE66" s="149"/>
      <c r="WWF66" s="149"/>
      <c r="WWG66" s="149"/>
      <c r="WWH66" s="149"/>
      <c r="WWI66" s="149"/>
      <c r="WWJ66" s="149"/>
      <c r="WWK66" s="149"/>
      <c r="WWL66" s="149"/>
      <c r="WWM66" s="149"/>
      <c r="WWN66" s="149"/>
      <c r="WWO66" s="149"/>
      <c r="WWP66" s="149"/>
      <c r="WWQ66" s="149"/>
      <c r="WWR66" s="149"/>
      <c r="WWS66" s="149"/>
      <c r="WWT66" s="149"/>
      <c r="WWU66" s="149"/>
      <c r="WWV66" s="149"/>
      <c r="WWW66" s="149"/>
      <c r="WWX66" s="149"/>
      <c r="WWY66" s="149"/>
      <c r="WWZ66" s="149"/>
      <c r="WXA66" s="149"/>
      <c r="WXB66" s="149"/>
      <c r="WXC66" s="149"/>
      <c r="WXD66" s="149"/>
      <c r="WXE66" s="149"/>
      <c r="WXF66" s="149"/>
      <c r="WXG66" s="149"/>
      <c r="WXH66" s="149"/>
      <c r="WXI66" s="149"/>
      <c r="WXJ66" s="149"/>
      <c r="WXK66" s="149"/>
      <c r="WXL66" s="149"/>
      <c r="WXM66" s="149"/>
      <c r="WXN66" s="149"/>
      <c r="WXO66" s="149"/>
      <c r="WXP66" s="149"/>
      <c r="WXQ66" s="149"/>
      <c r="WXR66" s="149"/>
      <c r="WXS66" s="149"/>
      <c r="WXT66" s="149"/>
      <c r="WXU66" s="149"/>
      <c r="WXV66" s="149"/>
      <c r="WXW66" s="149"/>
      <c r="WXX66" s="149"/>
      <c r="WXY66" s="149"/>
      <c r="WXZ66" s="149"/>
      <c r="WYA66" s="149"/>
      <c r="WYB66" s="149"/>
      <c r="WYC66" s="149"/>
      <c r="WYD66" s="149"/>
      <c r="WYE66" s="149"/>
      <c r="WYF66" s="149"/>
      <c r="WYG66" s="149"/>
      <c r="WYH66" s="149"/>
      <c r="WYI66" s="149"/>
      <c r="WYJ66" s="149"/>
      <c r="WYK66" s="149"/>
      <c r="WYL66" s="149"/>
      <c r="WYM66" s="149"/>
      <c r="WYN66" s="149"/>
      <c r="WYO66" s="149"/>
      <c r="WYP66" s="149"/>
      <c r="WYQ66" s="149"/>
      <c r="WYR66" s="149"/>
      <c r="WYS66" s="149"/>
      <c r="WYT66" s="149"/>
      <c r="WYU66" s="149"/>
      <c r="WYV66" s="149"/>
      <c r="WYW66" s="149"/>
      <c r="WYX66" s="149"/>
      <c r="WYY66" s="149"/>
      <c r="WYZ66" s="149"/>
      <c r="WZA66" s="149"/>
      <c r="WZB66" s="149"/>
      <c r="WZC66" s="149"/>
      <c r="WZD66" s="149"/>
      <c r="WZE66" s="149"/>
      <c r="WZF66" s="149"/>
      <c r="WZG66" s="149"/>
      <c r="WZH66" s="149"/>
      <c r="WZI66" s="149"/>
      <c r="WZJ66" s="149"/>
      <c r="WZK66" s="149"/>
      <c r="WZL66" s="149"/>
      <c r="WZM66" s="149"/>
      <c r="WZN66" s="149"/>
      <c r="WZO66" s="149"/>
      <c r="WZP66" s="149"/>
      <c r="WZQ66" s="149"/>
      <c r="WZR66" s="149"/>
      <c r="WZS66" s="149"/>
      <c r="WZT66" s="149"/>
      <c r="WZU66" s="149"/>
      <c r="WZV66" s="149"/>
      <c r="WZW66" s="149"/>
      <c r="WZX66" s="149"/>
      <c r="WZY66" s="149"/>
      <c r="WZZ66" s="149"/>
      <c r="XAA66" s="149"/>
      <c r="XAB66" s="149"/>
      <c r="XAC66" s="149"/>
      <c r="XAD66" s="149"/>
      <c r="XAE66" s="149"/>
      <c r="XAF66" s="149"/>
      <c r="XAG66" s="149"/>
      <c r="XAH66" s="149"/>
      <c r="XAI66" s="149"/>
      <c r="XAJ66" s="149"/>
      <c r="XAK66" s="149"/>
      <c r="XAL66" s="149"/>
      <c r="XAM66" s="149"/>
      <c r="XAN66" s="149"/>
      <c r="XAO66" s="149"/>
      <c r="XAP66" s="149"/>
      <c r="XAQ66" s="149"/>
      <c r="XAR66" s="149"/>
      <c r="XAS66" s="149"/>
      <c r="XAT66" s="149"/>
      <c r="XAU66" s="149"/>
      <c r="XAV66" s="149"/>
      <c r="XAW66" s="149"/>
      <c r="XAX66" s="149"/>
      <c r="XAY66" s="149"/>
      <c r="XAZ66" s="149"/>
      <c r="XBA66" s="149"/>
      <c r="XBB66" s="149"/>
      <c r="XBC66" s="149"/>
      <c r="XBD66" s="149"/>
      <c r="XBE66" s="149"/>
      <c r="XBF66" s="149"/>
      <c r="XBG66" s="149"/>
      <c r="XBH66" s="149"/>
      <c r="XBI66" s="149"/>
      <c r="XBJ66" s="149"/>
      <c r="XBK66" s="149"/>
      <c r="XBL66" s="149"/>
      <c r="XBM66" s="149"/>
      <c r="XBN66" s="149"/>
      <c r="XBO66" s="149"/>
      <c r="XBP66" s="149"/>
      <c r="XBQ66" s="149"/>
      <c r="XBR66" s="149"/>
      <c r="XBS66" s="149"/>
      <c r="XBT66" s="149"/>
      <c r="XBU66" s="149"/>
      <c r="XBV66" s="149"/>
      <c r="XBW66" s="149"/>
      <c r="XBX66" s="149"/>
      <c r="XBY66" s="149"/>
      <c r="XBZ66" s="149"/>
      <c r="XCA66" s="149"/>
      <c r="XCB66" s="149"/>
      <c r="XCC66" s="149"/>
      <c r="XCD66" s="149"/>
      <c r="XCE66" s="149"/>
      <c r="XCF66" s="149"/>
      <c r="XCG66" s="149"/>
      <c r="XCH66" s="149"/>
      <c r="XCI66" s="149"/>
      <c r="XCJ66" s="149"/>
      <c r="XCK66" s="149"/>
      <c r="XCL66" s="149"/>
      <c r="XCM66" s="149"/>
      <c r="XCN66" s="149"/>
      <c r="XCO66" s="149"/>
      <c r="XCP66" s="149"/>
      <c r="XCQ66" s="149"/>
      <c r="XCR66" s="149"/>
      <c r="XCS66" s="149"/>
      <c r="XCT66" s="149"/>
      <c r="XCU66" s="149"/>
      <c r="XCV66" s="149"/>
      <c r="XCW66" s="149"/>
      <c r="XCX66" s="149"/>
      <c r="XCY66" s="149"/>
      <c r="XCZ66" s="149"/>
      <c r="XDA66" s="149"/>
      <c r="XDB66" s="149"/>
      <c r="XDC66" s="149"/>
      <c r="XDD66" s="149"/>
      <c r="XDE66" s="149"/>
      <c r="XDF66" s="149"/>
      <c r="XDG66" s="149"/>
      <c r="XDH66" s="149"/>
      <c r="XDI66" s="149"/>
      <c r="XDJ66" s="149"/>
      <c r="XDK66" s="149"/>
      <c r="XDL66" s="149"/>
      <c r="XDM66" s="149"/>
      <c r="XDN66" s="149"/>
      <c r="XDO66" s="149"/>
      <c r="XDP66" s="149"/>
      <c r="XDQ66" s="149"/>
      <c r="XDR66" s="149"/>
      <c r="XDS66" s="149"/>
      <c r="XDT66" s="149"/>
      <c r="XDU66" s="149"/>
      <c r="XDV66" s="149"/>
      <c r="XDW66" s="149"/>
      <c r="XDX66" s="149"/>
      <c r="XDY66" s="149"/>
      <c r="XDZ66" s="149"/>
      <c r="XEA66" s="149"/>
      <c r="XEB66" s="149"/>
      <c r="XEC66" s="149"/>
      <c r="XED66" s="149"/>
      <c r="XEE66" s="149"/>
      <c r="XEF66" s="149"/>
      <c r="XEG66" s="149"/>
      <c r="XEH66" s="149"/>
      <c r="XEI66" s="149"/>
      <c r="XEJ66" s="149"/>
      <c r="XEK66" s="149"/>
      <c r="XEL66" s="149"/>
      <c r="XEM66" s="149"/>
      <c r="XEN66" s="149"/>
      <c r="XEO66" s="149"/>
      <c r="XEP66" s="149"/>
      <c r="XEQ66" s="149"/>
      <c r="XER66" s="149"/>
      <c r="XES66" s="149"/>
      <c r="XET66" s="149"/>
      <c r="XEU66" s="149"/>
      <c r="XEV66" s="149"/>
      <c r="XEW66" s="149"/>
      <c r="XEX66" s="149"/>
      <c r="XEY66" s="149"/>
      <c r="XEZ66" s="149"/>
      <c r="XFA66" s="149"/>
      <c r="XFB66" s="149"/>
      <c r="XFC66" s="149"/>
      <c r="XFD66" s="149"/>
    </row>
    <row r="67" spans="1:16384" ht="20.399999999999999">
      <c r="A67" s="39" t="s">
        <v>366</v>
      </c>
      <c r="B67" s="40" t="s">
        <v>360</v>
      </c>
      <c r="C67" s="41">
        <v>2.9340277777777772E-3</v>
      </c>
      <c r="D67" s="61"/>
      <c r="E67" s="61">
        <v>1</v>
      </c>
      <c r="F67" s="62"/>
      <c r="G67" s="63"/>
      <c r="H67" s="64"/>
    </row>
    <row r="68" spans="1:16384" ht="40.799999999999997">
      <c r="A68" s="39" t="s">
        <v>465</v>
      </c>
      <c r="B68" s="40" t="s">
        <v>466</v>
      </c>
      <c r="C68" s="41">
        <v>2.9421296296296296E-3</v>
      </c>
      <c r="D68" s="61"/>
      <c r="E68" s="61">
        <v>2</v>
      </c>
      <c r="F68" s="62"/>
      <c r="G68" s="63"/>
      <c r="H68" s="64"/>
    </row>
    <row r="69" spans="1:16384" ht="20.399999999999999">
      <c r="A69" s="39" t="s">
        <v>455</v>
      </c>
      <c r="B69" s="40" t="s">
        <v>449</v>
      </c>
      <c r="C69" s="41">
        <v>3.0289351851851849E-3</v>
      </c>
      <c r="D69" s="61"/>
      <c r="E69" s="61">
        <v>3</v>
      </c>
      <c r="F69" s="62"/>
      <c r="G69" s="63"/>
      <c r="H69" s="64"/>
    </row>
    <row r="70" spans="1:16384" ht="20.399999999999999">
      <c r="A70" s="39" t="s">
        <v>456</v>
      </c>
      <c r="B70" s="40" t="s">
        <v>379</v>
      </c>
      <c r="C70" s="41">
        <v>3.0486111111111109E-3</v>
      </c>
      <c r="D70" s="61"/>
      <c r="E70" s="61">
        <v>4</v>
      </c>
      <c r="F70" s="62"/>
      <c r="G70" s="63"/>
      <c r="H70" s="64"/>
    </row>
    <row r="71" spans="1:16384" s="139" customFormat="1" ht="20.399999999999999">
      <c r="A71" s="39" t="s">
        <v>467</v>
      </c>
      <c r="B71" s="40" t="s">
        <v>316</v>
      </c>
      <c r="C71" s="41"/>
      <c r="D71" s="61"/>
      <c r="E71" s="61"/>
      <c r="F71" s="62"/>
      <c r="G71" s="63"/>
      <c r="H71" s="64"/>
    </row>
    <row r="72" spans="1:16384" ht="20.399999999999999">
      <c r="C72" s="41"/>
      <c r="D72" s="61"/>
      <c r="E72" s="61">
        <v>5</v>
      </c>
      <c r="F72" s="62"/>
      <c r="G72" s="63"/>
      <c r="H72" s="64"/>
    </row>
    <row r="73" spans="1:16384" ht="21">
      <c r="A73" s="149" t="s">
        <v>556</v>
      </c>
      <c r="B73" s="149"/>
      <c r="C73" s="151" t="s">
        <v>87</v>
      </c>
      <c r="D73" s="151"/>
      <c r="E73" s="151"/>
      <c r="F73" s="151"/>
      <c r="G73" s="151"/>
      <c r="H73" s="151"/>
      <c r="I73" s="151"/>
    </row>
    <row r="74" spans="1:16384" ht="20.399999999999999">
      <c r="A74" s="42" t="s">
        <v>301</v>
      </c>
      <c r="B74" s="42" t="s">
        <v>133</v>
      </c>
      <c r="C74" s="54" t="s">
        <v>331</v>
      </c>
      <c r="D74" s="61"/>
      <c r="E74" s="61">
        <v>6</v>
      </c>
      <c r="F74" s="62"/>
      <c r="G74" s="63"/>
      <c r="H74" s="64"/>
    </row>
    <row r="75" spans="1:16384" ht="20.399999999999999">
      <c r="A75" s="42" t="s">
        <v>326</v>
      </c>
      <c r="B75" s="42" t="s">
        <v>149</v>
      </c>
      <c r="C75" s="54" t="s">
        <v>332</v>
      </c>
      <c r="D75" s="61"/>
      <c r="E75" s="61">
        <v>7</v>
      </c>
      <c r="F75" s="62"/>
      <c r="G75" s="65"/>
      <c r="H75" s="64"/>
    </row>
    <row r="76" spans="1:16384" ht="20.399999999999999">
      <c r="A76" s="42" t="s">
        <v>256</v>
      </c>
      <c r="B76" s="42" t="s">
        <v>327</v>
      </c>
      <c r="C76" s="54" t="s">
        <v>333</v>
      </c>
      <c r="D76" s="61"/>
      <c r="E76" s="61">
        <v>8</v>
      </c>
      <c r="F76" s="62"/>
      <c r="G76" s="65"/>
      <c r="H76" s="64"/>
    </row>
    <row r="77" spans="1:16384" ht="21">
      <c r="A77" s="42" t="s">
        <v>328</v>
      </c>
      <c r="B77" s="42" t="s">
        <v>137</v>
      </c>
      <c r="C77" s="54" t="s">
        <v>334</v>
      </c>
      <c r="D77" s="39"/>
      <c r="E77" s="40">
        <v>9</v>
      </c>
      <c r="F77" s="66"/>
      <c r="G77" s="67"/>
      <c r="H77" s="36"/>
    </row>
    <row r="78" spans="1:16384" ht="21">
      <c r="A78" s="42" t="s">
        <v>329</v>
      </c>
      <c r="B78" s="42" t="s">
        <v>137</v>
      </c>
      <c r="C78" s="54" t="s">
        <v>335</v>
      </c>
      <c r="D78" s="39"/>
      <c r="E78" s="40">
        <v>10</v>
      </c>
      <c r="F78" s="66"/>
      <c r="G78" s="67"/>
      <c r="H78" s="36"/>
    </row>
    <row r="79" spans="1:16384" ht="21">
      <c r="A79" s="42" t="s">
        <v>330</v>
      </c>
      <c r="B79" s="42" t="s">
        <v>161</v>
      </c>
      <c r="C79" s="54"/>
      <c r="D79" s="39"/>
      <c r="E79" s="40">
        <v>11</v>
      </c>
      <c r="F79" s="66"/>
      <c r="G79" s="67"/>
      <c r="H79" s="36"/>
    </row>
    <row r="80" spans="1:16384" ht="21">
      <c r="A80" s="42" t="s">
        <v>297</v>
      </c>
      <c r="B80" s="42" t="s">
        <v>140</v>
      </c>
      <c r="C80" s="54" t="s">
        <v>336</v>
      </c>
      <c r="D80" s="39"/>
      <c r="E80" s="40">
        <v>12</v>
      </c>
      <c r="F80" s="66"/>
      <c r="G80" s="67"/>
      <c r="H80" s="36"/>
    </row>
    <row r="81" spans="1:8" s="139" customFormat="1" ht="21">
      <c r="A81" s="42"/>
      <c r="B81" s="42"/>
      <c r="C81" s="137"/>
      <c r="D81" s="39"/>
      <c r="E81" s="40"/>
      <c r="F81" s="66"/>
      <c r="G81" s="67"/>
      <c r="H81" s="36"/>
    </row>
    <row r="82" spans="1:8" ht="21">
      <c r="A82" s="28"/>
      <c r="B82" s="28"/>
      <c r="C82" s="42"/>
      <c r="D82" s="39"/>
      <c r="E82" s="42"/>
      <c r="F82" s="66"/>
      <c r="G82" s="67"/>
      <c r="H82" s="36"/>
    </row>
    <row r="83" spans="1:8" ht="22.8">
      <c r="A83" s="154" t="s">
        <v>559</v>
      </c>
      <c r="B83" s="154"/>
      <c r="C83" s="155"/>
      <c r="D83" s="155"/>
      <c r="E83" s="155"/>
      <c r="F83" s="155"/>
      <c r="G83" s="65"/>
      <c r="H83" s="64"/>
    </row>
    <row r="84" spans="1:8" ht="21">
      <c r="A84" s="68" t="s">
        <v>88</v>
      </c>
      <c r="B84" s="68"/>
      <c r="C84" s="68"/>
      <c r="D84" s="68"/>
      <c r="E84" s="68"/>
      <c r="F84" s="68"/>
      <c r="H84" s="69"/>
    </row>
    <row r="85" spans="1:8" s="70" customFormat="1" ht="21">
      <c r="A85" s="36" t="s">
        <v>1</v>
      </c>
      <c r="B85" s="37" t="s">
        <v>2</v>
      </c>
      <c r="C85" s="37" t="s">
        <v>3</v>
      </c>
      <c r="D85" s="37" t="s">
        <v>4</v>
      </c>
      <c r="E85" s="58" t="s">
        <v>5</v>
      </c>
      <c r="F85" s="58" t="s">
        <v>6</v>
      </c>
      <c r="G85" s="59" t="s">
        <v>7</v>
      </c>
      <c r="H85" s="60"/>
    </row>
    <row r="86" spans="1:8" ht="20.399999999999999">
      <c r="A86" s="39" t="s">
        <v>386</v>
      </c>
      <c r="B86" s="40" t="s">
        <v>449</v>
      </c>
      <c r="C86" s="41">
        <v>3.0231481481481481E-3</v>
      </c>
      <c r="D86" s="61"/>
      <c r="E86" s="61">
        <v>1</v>
      </c>
      <c r="F86" s="62"/>
      <c r="G86" s="63"/>
      <c r="H86" s="64"/>
    </row>
    <row r="87" spans="1:8" ht="20.399999999999999">
      <c r="A87" s="39" t="s">
        <v>468</v>
      </c>
      <c r="B87" s="40" t="s">
        <v>421</v>
      </c>
      <c r="C87" s="41">
        <v>3.0486111111111109E-3</v>
      </c>
      <c r="D87" s="61"/>
      <c r="E87" s="61">
        <v>2</v>
      </c>
      <c r="F87" s="62"/>
      <c r="G87" s="63"/>
      <c r="H87" s="64"/>
    </row>
    <row r="88" spans="1:8" s="139" customFormat="1" ht="20.399999999999999">
      <c r="A88" s="39" t="s">
        <v>644</v>
      </c>
      <c r="B88" s="40" t="s">
        <v>645</v>
      </c>
      <c r="C88" s="41">
        <v>3.0752314814814813E-3</v>
      </c>
      <c r="D88" s="61"/>
      <c r="E88" s="61">
        <v>3</v>
      </c>
      <c r="F88" s="62"/>
      <c r="G88" s="63"/>
      <c r="H88" s="64"/>
    </row>
    <row r="89" spans="1:8" ht="20.399999999999999">
      <c r="A89" s="39" t="s">
        <v>378</v>
      </c>
      <c r="B89" s="40" t="s">
        <v>135</v>
      </c>
      <c r="C89" s="41">
        <v>3.0925925925925925E-3</v>
      </c>
      <c r="D89" s="61"/>
      <c r="E89" s="61">
        <v>4</v>
      </c>
      <c r="F89" s="62"/>
      <c r="G89" s="63"/>
      <c r="H89" s="64"/>
    </row>
    <row r="90" spans="1:8" ht="20.399999999999999">
      <c r="A90" s="39" t="s">
        <v>469</v>
      </c>
      <c r="B90" s="40" t="s">
        <v>449</v>
      </c>
      <c r="C90" s="41">
        <v>3.2511574074074075E-3</v>
      </c>
      <c r="D90" s="61"/>
      <c r="E90" s="61">
        <v>5</v>
      </c>
      <c r="F90" s="62"/>
      <c r="G90" s="63"/>
      <c r="H90" s="64"/>
    </row>
    <row r="91" spans="1:8" ht="20.399999999999999">
      <c r="A91" s="39" t="s">
        <v>470</v>
      </c>
      <c r="B91" s="40" t="s">
        <v>163</v>
      </c>
      <c r="C91" s="41">
        <v>0.21041666666666667</v>
      </c>
      <c r="D91" s="61"/>
      <c r="E91" s="61">
        <v>6</v>
      </c>
      <c r="F91" s="62"/>
      <c r="G91" s="63"/>
      <c r="H91" s="64"/>
    </row>
    <row r="92" spans="1:8" ht="20.399999999999999">
      <c r="A92" s="39" t="s">
        <v>457</v>
      </c>
      <c r="B92" s="40" t="s">
        <v>161</v>
      </c>
      <c r="C92" s="41"/>
      <c r="D92" s="61"/>
      <c r="E92" s="61">
        <v>7</v>
      </c>
      <c r="F92" s="62"/>
      <c r="G92" s="63"/>
      <c r="H92" s="64"/>
    </row>
    <row r="93" spans="1:8" ht="20.399999999999999">
      <c r="A93" s="39" t="s">
        <v>471</v>
      </c>
      <c r="B93" s="40" t="s">
        <v>156</v>
      </c>
      <c r="C93" s="53" t="s">
        <v>473</v>
      </c>
      <c r="D93" s="61"/>
      <c r="E93" s="61">
        <v>8</v>
      </c>
      <c r="F93" s="62"/>
      <c r="G93" s="63"/>
      <c r="H93" s="64"/>
    </row>
    <row r="94" spans="1:8" ht="20.399999999999999">
      <c r="A94" s="39" t="s">
        <v>462</v>
      </c>
      <c r="B94" s="40" t="s">
        <v>421</v>
      </c>
      <c r="C94" s="41">
        <v>4.0312499999999992E-3</v>
      </c>
      <c r="D94" s="61"/>
      <c r="E94" s="61">
        <v>9</v>
      </c>
      <c r="F94" s="62"/>
      <c r="G94" s="65"/>
      <c r="H94" s="64"/>
    </row>
    <row r="95" spans="1:8" ht="26.25" customHeight="1">
      <c r="A95" s="39" t="s">
        <v>472</v>
      </c>
      <c r="B95" s="40" t="s">
        <v>421</v>
      </c>
      <c r="C95" s="41">
        <v>4.394675925925926E-3</v>
      </c>
      <c r="D95" s="61"/>
      <c r="E95" s="61">
        <v>10</v>
      </c>
      <c r="F95" s="62"/>
      <c r="G95" s="65"/>
      <c r="H95" s="64"/>
    </row>
    <row r="96" spans="1:8" s="139" customFormat="1" ht="26.25" customHeight="1">
      <c r="D96" s="61"/>
      <c r="E96" s="61"/>
      <c r="F96" s="62"/>
      <c r="G96" s="65"/>
      <c r="H96" s="64"/>
    </row>
    <row r="97" spans="1:8" ht="20.399999999999999">
      <c r="A97" s="39"/>
      <c r="B97" s="40"/>
      <c r="C97" s="41"/>
      <c r="D97" s="61"/>
      <c r="E97" s="61"/>
      <c r="F97" s="62"/>
      <c r="G97" s="65"/>
      <c r="H97" s="64"/>
    </row>
    <row r="98" spans="1:8" ht="22.8">
      <c r="A98" s="154" t="s">
        <v>592</v>
      </c>
      <c r="B98" s="154"/>
      <c r="C98" s="155"/>
      <c r="D98" s="155"/>
      <c r="E98" s="155"/>
      <c r="F98" s="155"/>
      <c r="G98" s="65"/>
      <c r="H98" s="64"/>
    </row>
    <row r="99" spans="1:8" ht="21">
      <c r="A99" s="37" t="s">
        <v>8</v>
      </c>
      <c r="B99" s="153" t="s">
        <v>9</v>
      </c>
      <c r="C99" s="153"/>
      <c r="D99" s="153"/>
      <c r="E99" s="153"/>
      <c r="F99" s="153"/>
      <c r="G99" s="153"/>
      <c r="H99" s="69"/>
    </row>
    <row r="100" spans="1:8" s="70" customFormat="1" ht="18">
      <c r="A100" s="71" t="s">
        <v>1</v>
      </c>
      <c r="B100" s="58" t="s">
        <v>2</v>
      </c>
      <c r="C100" s="58" t="s">
        <v>3</v>
      </c>
      <c r="D100" s="58" t="s">
        <v>4</v>
      </c>
      <c r="E100" s="58" t="s">
        <v>5</v>
      </c>
      <c r="F100" s="58" t="s">
        <v>6</v>
      </c>
      <c r="G100" s="59" t="s">
        <v>7</v>
      </c>
      <c r="H100" s="60"/>
    </row>
    <row r="101" spans="1:8" ht="21">
      <c r="A101" s="42" t="s">
        <v>288</v>
      </c>
      <c r="B101" s="42" t="s">
        <v>161</v>
      </c>
      <c r="C101" s="72"/>
      <c r="D101" s="61"/>
      <c r="E101" s="61">
        <v>1</v>
      </c>
      <c r="F101" s="62"/>
      <c r="G101" s="63"/>
      <c r="H101" s="64"/>
    </row>
    <row r="102" spans="1:8" ht="21">
      <c r="A102" s="42" t="s">
        <v>315</v>
      </c>
      <c r="B102" s="42" t="s">
        <v>316</v>
      </c>
      <c r="C102" s="72"/>
      <c r="D102" s="61"/>
      <c r="E102" s="61">
        <v>2</v>
      </c>
      <c r="F102" s="62"/>
      <c r="G102" s="63"/>
      <c r="H102" s="64"/>
    </row>
    <row r="103" spans="1:8" ht="20.399999999999999">
      <c r="A103" s="42" t="s">
        <v>317</v>
      </c>
      <c r="B103" s="42" t="s">
        <v>136</v>
      </c>
      <c r="C103" s="54" t="s">
        <v>321</v>
      </c>
      <c r="D103" s="61"/>
      <c r="E103" s="61">
        <v>3</v>
      </c>
      <c r="F103" s="62"/>
      <c r="G103" s="63"/>
      <c r="H103" s="64"/>
    </row>
    <row r="104" spans="1:8" ht="20.399999999999999">
      <c r="A104" s="42" t="s">
        <v>287</v>
      </c>
      <c r="B104" s="42" t="s">
        <v>149</v>
      </c>
      <c r="C104" s="54" t="s">
        <v>322</v>
      </c>
      <c r="D104" s="61"/>
      <c r="E104" s="61">
        <v>4</v>
      </c>
      <c r="F104" s="62"/>
      <c r="G104" s="63"/>
      <c r="H104" s="64"/>
    </row>
    <row r="105" spans="1:8" ht="20.399999999999999">
      <c r="A105" s="42" t="s">
        <v>318</v>
      </c>
      <c r="B105" s="42" t="s">
        <v>135</v>
      </c>
      <c r="C105" s="54" t="s">
        <v>323</v>
      </c>
      <c r="D105" s="61"/>
      <c r="E105" s="61">
        <v>5</v>
      </c>
      <c r="F105" s="62"/>
      <c r="G105" s="63"/>
      <c r="H105" s="64"/>
    </row>
    <row r="106" spans="1:8" ht="20.399999999999999">
      <c r="A106" s="42" t="s">
        <v>319</v>
      </c>
      <c r="B106" s="42" t="s">
        <v>149</v>
      </c>
      <c r="C106" s="54" t="s">
        <v>324</v>
      </c>
      <c r="D106" s="61"/>
      <c r="E106" s="61">
        <v>6</v>
      </c>
      <c r="F106" s="62"/>
      <c r="G106" s="63"/>
      <c r="H106" s="64"/>
    </row>
    <row r="107" spans="1:8" ht="20.399999999999999">
      <c r="A107" s="42" t="s">
        <v>320</v>
      </c>
      <c r="B107" s="42" t="s">
        <v>138</v>
      </c>
      <c r="C107" s="54" t="s">
        <v>325</v>
      </c>
      <c r="D107" s="61"/>
      <c r="E107" s="61">
        <v>7</v>
      </c>
      <c r="F107" s="62"/>
      <c r="G107" s="63"/>
      <c r="H107" s="64"/>
    </row>
    <row r="108" spans="1:8" ht="20.399999999999999">
      <c r="A108" s="73"/>
      <c r="B108" s="73"/>
      <c r="C108" s="74"/>
      <c r="D108" s="61"/>
      <c r="E108" s="61"/>
      <c r="F108" s="62"/>
      <c r="G108" s="65"/>
      <c r="H108" s="64"/>
    </row>
    <row r="109" spans="1:8" ht="20.399999999999999">
      <c r="A109" s="73"/>
      <c r="B109" s="73"/>
      <c r="C109" s="74"/>
      <c r="D109" s="61"/>
      <c r="E109" s="61"/>
      <c r="F109" s="62"/>
      <c r="G109" s="65"/>
      <c r="H109" s="64"/>
    </row>
    <row r="110" spans="1:8" ht="22.8">
      <c r="A110" s="154" t="s">
        <v>560</v>
      </c>
      <c r="B110" s="154"/>
      <c r="C110" s="155"/>
      <c r="D110" s="155"/>
      <c r="E110" s="155"/>
      <c r="F110" s="155"/>
      <c r="G110" s="35"/>
      <c r="H110" s="64"/>
    </row>
    <row r="111" spans="1:8" ht="21">
      <c r="A111" s="37" t="s">
        <v>10</v>
      </c>
      <c r="B111" s="164" t="s">
        <v>11</v>
      </c>
      <c r="C111" s="164"/>
      <c r="D111" s="164"/>
      <c r="E111" s="164"/>
      <c r="F111" s="164"/>
      <c r="G111" s="164"/>
      <c r="H111" s="164"/>
    </row>
    <row r="112" spans="1:8" s="70" customFormat="1" ht="18">
      <c r="A112" s="71" t="s">
        <v>1</v>
      </c>
      <c r="B112" s="58" t="s">
        <v>2</v>
      </c>
      <c r="C112" s="58" t="s">
        <v>3</v>
      </c>
      <c r="D112" s="58" t="s">
        <v>4</v>
      </c>
      <c r="E112" s="58" t="s">
        <v>5</v>
      </c>
      <c r="F112" s="58" t="s">
        <v>6</v>
      </c>
      <c r="G112" s="59" t="s">
        <v>7</v>
      </c>
      <c r="H112" s="60"/>
    </row>
    <row r="113" spans="1:16384" ht="20.399999999999999">
      <c r="A113" s="39" t="s">
        <v>402</v>
      </c>
      <c r="B113" s="40" t="s">
        <v>161</v>
      </c>
      <c r="C113" s="41">
        <v>3.0509259259259261E-3</v>
      </c>
      <c r="D113" s="61"/>
      <c r="E113" s="61">
        <v>1</v>
      </c>
      <c r="F113" s="62"/>
      <c r="G113" s="63"/>
      <c r="H113" s="64"/>
    </row>
    <row r="114" spans="1:16384" ht="20.399999999999999">
      <c r="A114" s="39" t="s">
        <v>450</v>
      </c>
      <c r="B114" s="40" t="s">
        <v>449</v>
      </c>
      <c r="C114" s="41">
        <v>3.1145833333333338E-3</v>
      </c>
      <c r="D114" s="61"/>
      <c r="E114" s="61">
        <v>2</v>
      </c>
      <c r="F114" s="62"/>
      <c r="G114" s="63"/>
      <c r="H114" s="64"/>
    </row>
    <row r="115" spans="1:16384" s="139" customFormat="1" ht="20.399999999999999">
      <c r="A115" s="39" t="s">
        <v>642</v>
      </c>
      <c r="B115" s="40" t="s">
        <v>643</v>
      </c>
      <c r="C115" s="41">
        <v>3.150462962962963E-3</v>
      </c>
      <c r="D115" s="61"/>
      <c r="E115" s="61">
        <v>3</v>
      </c>
      <c r="F115" s="62"/>
      <c r="G115" s="63"/>
      <c r="H115" s="64"/>
    </row>
    <row r="116" spans="1:16384" ht="20.399999999999999">
      <c r="A116" s="39" t="s">
        <v>474</v>
      </c>
      <c r="B116" s="40" t="s">
        <v>449</v>
      </c>
      <c r="C116" s="41">
        <v>3.37962962962963E-3</v>
      </c>
      <c r="D116" s="61"/>
      <c r="E116" s="61">
        <v>4</v>
      </c>
      <c r="F116" s="62"/>
      <c r="G116" s="63"/>
      <c r="H116" s="64"/>
    </row>
    <row r="117" spans="1:16384" ht="20.399999999999999">
      <c r="A117" s="39" t="s">
        <v>401</v>
      </c>
      <c r="B117" s="40" t="s">
        <v>161</v>
      </c>
      <c r="C117" s="41"/>
      <c r="D117" s="61"/>
      <c r="E117" s="61">
        <v>5</v>
      </c>
      <c r="F117" s="62"/>
      <c r="G117" s="63"/>
      <c r="H117" s="64"/>
    </row>
    <row r="118" spans="1:16384" ht="20.399999999999999">
      <c r="A118" s="39" t="s">
        <v>475</v>
      </c>
      <c r="B118" s="40" t="s">
        <v>449</v>
      </c>
      <c r="C118" s="41">
        <v>3.422453703703704E-3</v>
      </c>
      <c r="D118" s="61"/>
      <c r="E118" s="61">
        <v>6</v>
      </c>
      <c r="F118" s="62"/>
      <c r="G118" s="63"/>
      <c r="H118" s="64"/>
    </row>
    <row r="119" spans="1:16384" ht="20.399999999999999">
      <c r="A119" s="39" t="s">
        <v>476</v>
      </c>
      <c r="B119" s="40" t="s">
        <v>137</v>
      </c>
      <c r="C119" s="41">
        <v>3.5173611111111113E-3</v>
      </c>
      <c r="D119" s="61"/>
      <c r="E119" s="61">
        <v>7</v>
      </c>
      <c r="F119" s="62"/>
      <c r="G119" s="63"/>
      <c r="H119" s="64"/>
    </row>
    <row r="120" spans="1:16384" ht="20.399999999999999">
      <c r="A120" s="39" t="s">
        <v>477</v>
      </c>
      <c r="B120" s="40" t="s">
        <v>135</v>
      </c>
      <c r="C120" s="41">
        <v>3.7337962962962963E-3</v>
      </c>
      <c r="D120" s="61"/>
      <c r="E120" s="61">
        <v>8</v>
      </c>
      <c r="F120" s="62"/>
      <c r="G120" s="63"/>
      <c r="H120" s="64"/>
    </row>
    <row r="121" spans="1:16384" ht="20.399999999999999">
      <c r="A121" s="39" t="s">
        <v>478</v>
      </c>
      <c r="B121" s="40" t="s">
        <v>137</v>
      </c>
      <c r="C121" s="41">
        <v>3.84837962962963E-3</v>
      </c>
      <c r="D121" s="61"/>
      <c r="E121" s="61">
        <v>9</v>
      </c>
      <c r="F121" s="62"/>
      <c r="G121" s="65"/>
      <c r="H121" s="64"/>
    </row>
    <row r="122" spans="1:16384" ht="20.399999999999999">
      <c r="A122" s="39" t="s">
        <v>479</v>
      </c>
      <c r="B122" s="40" t="s">
        <v>137</v>
      </c>
      <c r="C122" s="41">
        <v>3.87962962962963E-3</v>
      </c>
      <c r="D122" s="61"/>
      <c r="E122" s="61">
        <v>10</v>
      </c>
      <c r="F122" s="62"/>
      <c r="G122" s="65"/>
      <c r="H122" s="28"/>
    </row>
    <row r="123" spans="1:16384" ht="20.399999999999999">
      <c r="A123" s="39" t="s">
        <v>390</v>
      </c>
      <c r="B123" s="40" t="s">
        <v>163</v>
      </c>
      <c r="C123" s="75">
        <v>3.894675925925926E-3</v>
      </c>
      <c r="D123" s="61"/>
      <c r="E123" s="61">
        <v>11</v>
      </c>
      <c r="F123" s="62"/>
      <c r="G123" s="65"/>
      <c r="H123" s="64"/>
    </row>
    <row r="124" spans="1:16384" ht="20.399999999999999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3"/>
      <c r="IC124" s="73"/>
      <c r="ID124" s="73"/>
      <c r="IE124" s="73"/>
      <c r="IF124" s="73"/>
      <c r="IG124" s="73"/>
      <c r="IH124" s="73"/>
      <c r="II124" s="73"/>
      <c r="IJ124" s="73"/>
      <c r="IK124" s="73"/>
      <c r="IL124" s="73"/>
      <c r="IM124" s="73"/>
      <c r="IN124" s="73"/>
      <c r="IO124" s="73"/>
      <c r="IP124" s="73"/>
      <c r="IQ124" s="73"/>
      <c r="IR124" s="73"/>
      <c r="IS124" s="73"/>
      <c r="IT124" s="73"/>
      <c r="IU124" s="73"/>
      <c r="IV124" s="73"/>
      <c r="IW124" s="73"/>
      <c r="IX124" s="73"/>
      <c r="IY124" s="73"/>
      <c r="IZ124" s="73"/>
      <c r="JA124" s="73"/>
      <c r="JB124" s="73"/>
      <c r="JC124" s="73"/>
      <c r="JD124" s="73"/>
      <c r="JE124" s="73"/>
      <c r="JF124" s="73"/>
      <c r="JG124" s="73"/>
      <c r="JH124" s="73"/>
      <c r="JI124" s="73"/>
      <c r="JJ124" s="73"/>
      <c r="JK124" s="73"/>
      <c r="JL124" s="73"/>
      <c r="JM124" s="73"/>
      <c r="JN124" s="73"/>
      <c r="JO124" s="73"/>
      <c r="JP124" s="73"/>
      <c r="JQ124" s="73"/>
      <c r="JR124" s="73"/>
      <c r="JS124" s="73"/>
      <c r="JT124" s="73"/>
      <c r="JU124" s="73"/>
      <c r="JV124" s="73"/>
      <c r="JW124" s="73"/>
      <c r="JX124" s="73"/>
      <c r="JY124" s="73"/>
      <c r="JZ124" s="73"/>
      <c r="KA124" s="73"/>
      <c r="KB124" s="73"/>
      <c r="KC124" s="73"/>
      <c r="KD124" s="73"/>
      <c r="KE124" s="73"/>
      <c r="KF124" s="73"/>
      <c r="KG124" s="73"/>
      <c r="KH124" s="73"/>
      <c r="KI124" s="73"/>
      <c r="KJ124" s="73"/>
      <c r="KK124" s="73"/>
      <c r="KL124" s="73"/>
      <c r="KM124" s="73"/>
      <c r="KN124" s="73"/>
      <c r="KO124" s="73"/>
      <c r="KP124" s="73"/>
      <c r="KQ124" s="73"/>
      <c r="KR124" s="73"/>
      <c r="KS124" s="73"/>
      <c r="KT124" s="73"/>
      <c r="KU124" s="73"/>
      <c r="KV124" s="73"/>
      <c r="KW124" s="73"/>
      <c r="KX124" s="73"/>
      <c r="KY124" s="73"/>
      <c r="KZ124" s="73"/>
      <c r="LA124" s="73"/>
      <c r="LB124" s="73"/>
      <c r="LC124" s="73"/>
      <c r="LD124" s="73"/>
      <c r="LE124" s="73"/>
      <c r="LF124" s="73"/>
      <c r="LG124" s="73"/>
      <c r="LH124" s="73"/>
      <c r="LI124" s="73"/>
      <c r="LJ124" s="73"/>
      <c r="LK124" s="73"/>
      <c r="LL124" s="73"/>
      <c r="LM124" s="73"/>
      <c r="LN124" s="73"/>
      <c r="LO124" s="73"/>
      <c r="LP124" s="73"/>
      <c r="LQ124" s="73"/>
      <c r="LR124" s="73"/>
      <c r="LS124" s="73"/>
      <c r="LT124" s="73"/>
      <c r="LU124" s="73"/>
      <c r="LV124" s="73"/>
      <c r="LW124" s="73"/>
      <c r="LX124" s="73"/>
      <c r="LY124" s="73"/>
      <c r="LZ124" s="73"/>
      <c r="MA124" s="73"/>
      <c r="MB124" s="73"/>
      <c r="MC124" s="73"/>
      <c r="MD124" s="73"/>
      <c r="ME124" s="73"/>
      <c r="MF124" s="73"/>
      <c r="MG124" s="73"/>
      <c r="MH124" s="73"/>
      <c r="MI124" s="73"/>
      <c r="MJ124" s="73"/>
      <c r="MK124" s="73"/>
      <c r="ML124" s="73"/>
      <c r="MM124" s="73"/>
      <c r="MN124" s="73"/>
      <c r="MO124" s="73"/>
      <c r="MP124" s="73"/>
      <c r="MQ124" s="73"/>
      <c r="MR124" s="73"/>
      <c r="MS124" s="73"/>
      <c r="MT124" s="73"/>
      <c r="MU124" s="73"/>
      <c r="MV124" s="73"/>
      <c r="MW124" s="73"/>
      <c r="MX124" s="73"/>
      <c r="MY124" s="73"/>
      <c r="MZ124" s="73"/>
      <c r="NA124" s="73"/>
      <c r="NB124" s="73"/>
      <c r="NC124" s="73"/>
      <c r="ND124" s="73"/>
      <c r="NE124" s="73"/>
      <c r="NF124" s="73"/>
      <c r="NG124" s="73"/>
      <c r="NH124" s="73"/>
      <c r="NI124" s="73"/>
      <c r="NJ124" s="73"/>
      <c r="NK124" s="73"/>
      <c r="NL124" s="73"/>
      <c r="NM124" s="73"/>
      <c r="NN124" s="73"/>
      <c r="NO124" s="73"/>
      <c r="NP124" s="73"/>
      <c r="NQ124" s="73"/>
      <c r="NR124" s="73"/>
      <c r="NS124" s="73"/>
      <c r="NT124" s="73"/>
      <c r="NU124" s="73"/>
      <c r="NV124" s="73"/>
      <c r="NW124" s="73"/>
      <c r="NX124" s="73"/>
      <c r="NY124" s="73"/>
      <c r="NZ124" s="73"/>
      <c r="OA124" s="73"/>
      <c r="OB124" s="73"/>
      <c r="OC124" s="73"/>
      <c r="OD124" s="73"/>
      <c r="OE124" s="73"/>
      <c r="OF124" s="73"/>
      <c r="OG124" s="73"/>
      <c r="OH124" s="73"/>
      <c r="OI124" s="73"/>
      <c r="OJ124" s="73"/>
      <c r="OK124" s="73"/>
      <c r="OL124" s="73"/>
      <c r="OM124" s="73"/>
      <c r="ON124" s="73"/>
      <c r="OO124" s="73"/>
      <c r="OP124" s="73"/>
      <c r="OQ124" s="73"/>
      <c r="OR124" s="73"/>
      <c r="OS124" s="73"/>
      <c r="OT124" s="73"/>
      <c r="OU124" s="73"/>
      <c r="OV124" s="73"/>
      <c r="OW124" s="73"/>
      <c r="OX124" s="73"/>
      <c r="OY124" s="73"/>
      <c r="OZ124" s="73"/>
      <c r="PA124" s="73"/>
      <c r="PB124" s="73"/>
      <c r="PC124" s="73"/>
      <c r="PD124" s="73"/>
      <c r="PE124" s="73"/>
      <c r="PF124" s="73"/>
      <c r="PG124" s="73"/>
      <c r="PH124" s="73"/>
      <c r="PI124" s="73"/>
      <c r="PJ124" s="73"/>
      <c r="PK124" s="73"/>
      <c r="PL124" s="73"/>
      <c r="PM124" s="73"/>
      <c r="PN124" s="73"/>
      <c r="PO124" s="73"/>
      <c r="PP124" s="73"/>
      <c r="PQ124" s="73"/>
      <c r="PR124" s="73"/>
      <c r="PS124" s="73"/>
      <c r="PT124" s="73"/>
      <c r="PU124" s="73"/>
      <c r="PV124" s="73"/>
      <c r="PW124" s="73"/>
      <c r="PX124" s="73"/>
      <c r="PY124" s="73"/>
      <c r="PZ124" s="73"/>
      <c r="QA124" s="73"/>
      <c r="QB124" s="73"/>
      <c r="QC124" s="73"/>
      <c r="QD124" s="73"/>
      <c r="QE124" s="73"/>
      <c r="QF124" s="73"/>
      <c r="QG124" s="73"/>
      <c r="QH124" s="73"/>
      <c r="QI124" s="73"/>
      <c r="QJ124" s="73"/>
      <c r="QK124" s="73"/>
      <c r="QL124" s="73"/>
      <c r="QM124" s="73"/>
      <c r="QN124" s="73"/>
      <c r="QO124" s="73"/>
      <c r="QP124" s="73"/>
      <c r="QQ124" s="73"/>
      <c r="QR124" s="73"/>
      <c r="QS124" s="73"/>
      <c r="QT124" s="73"/>
      <c r="QU124" s="73"/>
      <c r="QV124" s="73"/>
      <c r="QW124" s="73"/>
      <c r="QX124" s="73"/>
      <c r="QY124" s="73"/>
      <c r="QZ124" s="73"/>
      <c r="RA124" s="73"/>
      <c r="RB124" s="73"/>
      <c r="RC124" s="73"/>
      <c r="RD124" s="73"/>
      <c r="RE124" s="73"/>
      <c r="RF124" s="73"/>
      <c r="RG124" s="73"/>
      <c r="RH124" s="73"/>
      <c r="RI124" s="73"/>
      <c r="RJ124" s="73"/>
      <c r="RK124" s="73"/>
      <c r="RL124" s="73"/>
      <c r="RM124" s="73"/>
      <c r="RN124" s="73"/>
      <c r="RO124" s="73"/>
      <c r="RP124" s="73"/>
      <c r="RQ124" s="73"/>
      <c r="RR124" s="73"/>
      <c r="RS124" s="73"/>
      <c r="RT124" s="73"/>
      <c r="RU124" s="73"/>
      <c r="RV124" s="73"/>
      <c r="RW124" s="73"/>
      <c r="RX124" s="73"/>
      <c r="RY124" s="73"/>
      <c r="RZ124" s="73"/>
      <c r="SA124" s="73"/>
      <c r="SB124" s="73"/>
      <c r="SC124" s="73"/>
      <c r="SD124" s="73"/>
      <c r="SE124" s="73"/>
      <c r="SF124" s="73"/>
      <c r="SG124" s="73"/>
      <c r="SH124" s="73"/>
      <c r="SI124" s="73"/>
      <c r="SJ124" s="73"/>
      <c r="SK124" s="73"/>
      <c r="SL124" s="73"/>
      <c r="SM124" s="73"/>
      <c r="SN124" s="73"/>
      <c r="SO124" s="73"/>
      <c r="SP124" s="73"/>
      <c r="SQ124" s="73"/>
      <c r="SR124" s="73"/>
      <c r="SS124" s="73"/>
      <c r="ST124" s="73"/>
      <c r="SU124" s="73"/>
      <c r="SV124" s="73"/>
      <c r="SW124" s="73"/>
      <c r="SX124" s="73"/>
      <c r="SY124" s="73"/>
      <c r="SZ124" s="73"/>
      <c r="TA124" s="73"/>
      <c r="TB124" s="73"/>
      <c r="TC124" s="73"/>
      <c r="TD124" s="73"/>
      <c r="TE124" s="73"/>
      <c r="TF124" s="73"/>
      <c r="TG124" s="73"/>
      <c r="TH124" s="73"/>
      <c r="TI124" s="73"/>
      <c r="TJ124" s="73"/>
      <c r="TK124" s="73"/>
      <c r="TL124" s="73"/>
      <c r="TM124" s="73"/>
      <c r="TN124" s="73"/>
      <c r="TO124" s="73"/>
      <c r="TP124" s="73"/>
      <c r="TQ124" s="73"/>
      <c r="TR124" s="73"/>
      <c r="TS124" s="73"/>
      <c r="TT124" s="73"/>
      <c r="TU124" s="73"/>
      <c r="TV124" s="73"/>
      <c r="TW124" s="73"/>
      <c r="TX124" s="73"/>
      <c r="TY124" s="73"/>
      <c r="TZ124" s="73"/>
      <c r="UA124" s="73"/>
      <c r="UB124" s="73"/>
      <c r="UC124" s="73"/>
      <c r="UD124" s="73"/>
      <c r="UE124" s="73"/>
      <c r="UF124" s="73"/>
      <c r="UG124" s="73"/>
      <c r="UH124" s="73"/>
      <c r="UI124" s="73"/>
      <c r="UJ124" s="73"/>
      <c r="UK124" s="73"/>
      <c r="UL124" s="73"/>
      <c r="UM124" s="73"/>
      <c r="UN124" s="73"/>
      <c r="UO124" s="73"/>
      <c r="UP124" s="73"/>
      <c r="UQ124" s="73"/>
      <c r="UR124" s="73"/>
      <c r="US124" s="73"/>
      <c r="UT124" s="73"/>
      <c r="UU124" s="73"/>
      <c r="UV124" s="73"/>
      <c r="UW124" s="73"/>
      <c r="UX124" s="73"/>
      <c r="UY124" s="73"/>
      <c r="UZ124" s="73"/>
      <c r="VA124" s="73"/>
      <c r="VB124" s="73"/>
      <c r="VC124" s="73"/>
      <c r="VD124" s="73"/>
      <c r="VE124" s="73"/>
      <c r="VF124" s="73"/>
      <c r="VG124" s="73"/>
      <c r="VH124" s="73"/>
      <c r="VI124" s="73"/>
      <c r="VJ124" s="73"/>
      <c r="VK124" s="73"/>
      <c r="VL124" s="73"/>
      <c r="VM124" s="73"/>
      <c r="VN124" s="73"/>
      <c r="VO124" s="73"/>
      <c r="VP124" s="73"/>
      <c r="VQ124" s="73"/>
      <c r="VR124" s="73"/>
      <c r="VS124" s="73"/>
      <c r="VT124" s="73"/>
      <c r="VU124" s="73"/>
      <c r="VV124" s="73"/>
      <c r="VW124" s="73"/>
      <c r="VX124" s="73"/>
      <c r="VY124" s="73"/>
      <c r="VZ124" s="73"/>
      <c r="WA124" s="73"/>
      <c r="WB124" s="73"/>
      <c r="WC124" s="73"/>
      <c r="WD124" s="73"/>
      <c r="WE124" s="73"/>
      <c r="WF124" s="73"/>
      <c r="WG124" s="73"/>
      <c r="WH124" s="73"/>
      <c r="WI124" s="73"/>
      <c r="WJ124" s="73"/>
      <c r="WK124" s="73"/>
      <c r="WL124" s="73"/>
      <c r="WM124" s="73"/>
      <c r="WN124" s="73"/>
      <c r="WO124" s="73"/>
      <c r="WP124" s="73"/>
      <c r="WQ124" s="73"/>
      <c r="WR124" s="73"/>
      <c r="WS124" s="73"/>
      <c r="WT124" s="73"/>
      <c r="WU124" s="73"/>
      <c r="WV124" s="73"/>
      <c r="WW124" s="73"/>
      <c r="WX124" s="73"/>
      <c r="WY124" s="73"/>
      <c r="WZ124" s="73"/>
      <c r="XA124" s="73"/>
      <c r="XB124" s="73"/>
      <c r="XC124" s="73"/>
      <c r="XD124" s="73"/>
      <c r="XE124" s="73"/>
      <c r="XF124" s="73"/>
      <c r="XG124" s="73"/>
      <c r="XH124" s="73"/>
      <c r="XI124" s="73"/>
      <c r="XJ124" s="73"/>
      <c r="XK124" s="73"/>
      <c r="XL124" s="73"/>
      <c r="XM124" s="73"/>
      <c r="XN124" s="73"/>
      <c r="XO124" s="73"/>
      <c r="XP124" s="73"/>
      <c r="XQ124" s="73"/>
      <c r="XR124" s="73"/>
      <c r="XS124" s="73"/>
      <c r="XT124" s="73"/>
      <c r="XU124" s="73"/>
      <c r="XV124" s="73"/>
      <c r="XW124" s="73"/>
      <c r="XX124" s="73"/>
      <c r="XY124" s="73"/>
      <c r="XZ124" s="73"/>
      <c r="YA124" s="73"/>
      <c r="YB124" s="73"/>
      <c r="YC124" s="73"/>
      <c r="YD124" s="73"/>
      <c r="YE124" s="73"/>
      <c r="YF124" s="73"/>
      <c r="YG124" s="73"/>
      <c r="YH124" s="73"/>
      <c r="YI124" s="73"/>
      <c r="YJ124" s="73"/>
      <c r="YK124" s="73"/>
      <c r="YL124" s="73"/>
      <c r="YM124" s="73"/>
      <c r="YN124" s="73"/>
      <c r="YO124" s="73"/>
      <c r="YP124" s="73"/>
      <c r="YQ124" s="73"/>
      <c r="YR124" s="73"/>
      <c r="YS124" s="73"/>
      <c r="YT124" s="73"/>
      <c r="YU124" s="73"/>
      <c r="YV124" s="73"/>
      <c r="YW124" s="73"/>
      <c r="YX124" s="73"/>
      <c r="YY124" s="73"/>
      <c r="YZ124" s="73"/>
      <c r="ZA124" s="73"/>
      <c r="ZB124" s="73"/>
      <c r="ZC124" s="73"/>
      <c r="ZD124" s="73"/>
      <c r="ZE124" s="73"/>
      <c r="ZF124" s="73"/>
      <c r="ZG124" s="73"/>
      <c r="ZH124" s="73"/>
      <c r="ZI124" s="73"/>
      <c r="ZJ124" s="73"/>
      <c r="ZK124" s="73"/>
      <c r="ZL124" s="73"/>
      <c r="ZM124" s="73"/>
      <c r="ZN124" s="73"/>
      <c r="ZO124" s="73"/>
      <c r="ZP124" s="73"/>
      <c r="ZQ124" s="73"/>
      <c r="ZR124" s="73"/>
      <c r="ZS124" s="73"/>
      <c r="ZT124" s="73"/>
      <c r="ZU124" s="73"/>
      <c r="ZV124" s="73"/>
      <c r="ZW124" s="73"/>
      <c r="ZX124" s="73"/>
      <c r="ZY124" s="73"/>
      <c r="ZZ124" s="73"/>
      <c r="AAA124" s="73"/>
      <c r="AAB124" s="73"/>
      <c r="AAC124" s="73"/>
      <c r="AAD124" s="73"/>
      <c r="AAE124" s="73"/>
      <c r="AAF124" s="73"/>
      <c r="AAG124" s="73"/>
      <c r="AAH124" s="73"/>
      <c r="AAI124" s="73"/>
      <c r="AAJ124" s="73"/>
      <c r="AAK124" s="73"/>
      <c r="AAL124" s="73"/>
      <c r="AAM124" s="73"/>
      <c r="AAN124" s="73"/>
      <c r="AAO124" s="73"/>
      <c r="AAP124" s="73"/>
      <c r="AAQ124" s="73"/>
      <c r="AAR124" s="73"/>
      <c r="AAS124" s="73"/>
      <c r="AAT124" s="73"/>
      <c r="AAU124" s="73"/>
      <c r="AAV124" s="73"/>
      <c r="AAW124" s="73"/>
      <c r="AAX124" s="73"/>
      <c r="AAY124" s="73"/>
      <c r="AAZ124" s="73"/>
      <c r="ABA124" s="73"/>
      <c r="ABB124" s="73"/>
      <c r="ABC124" s="73"/>
      <c r="ABD124" s="73"/>
      <c r="ABE124" s="73"/>
      <c r="ABF124" s="73"/>
      <c r="ABG124" s="73"/>
      <c r="ABH124" s="73"/>
      <c r="ABI124" s="73"/>
      <c r="ABJ124" s="73"/>
      <c r="ABK124" s="73"/>
      <c r="ABL124" s="73"/>
      <c r="ABM124" s="73"/>
      <c r="ABN124" s="73"/>
      <c r="ABO124" s="73"/>
      <c r="ABP124" s="73"/>
      <c r="ABQ124" s="73"/>
      <c r="ABR124" s="73"/>
      <c r="ABS124" s="73"/>
      <c r="ABT124" s="73"/>
      <c r="ABU124" s="73"/>
      <c r="ABV124" s="73"/>
      <c r="ABW124" s="73"/>
      <c r="ABX124" s="73"/>
      <c r="ABY124" s="73"/>
      <c r="ABZ124" s="73"/>
      <c r="ACA124" s="73"/>
      <c r="ACB124" s="73"/>
      <c r="ACC124" s="73"/>
      <c r="ACD124" s="73"/>
      <c r="ACE124" s="73"/>
      <c r="ACF124" s="73"/>
      <c r="ACG124" s="73"/>
      <c r="ACH124" s="73"/>
      <c r="ACI124" s="73"/>
      <c r="ACJ124" s="73"/>
      <c r="ACK124" s="73"/>
      <c r="ACL124" s="73"/>
      <c r="ACM124" s="73"/>
      <c r="ACN124" s="73"/>
      <c r="ACO124" s="73"/>
      <c r="ACP124" s="73"/>
      <c r="ACQ124" s="73"/>
      <c r="ACR124" s="73"/>
      <c r="ACS124" s="73"/>
      <c r="ACT124" s="73"/>
      <c r="ACU124" s="73"/>
      <c r="ACV124" s="73"/>
      <c r="ACW124" s="73"/>
      <c r="ACX124" s="73"/>
      <c r="ACY124" s="73"/>
      <c r="ACZ124" s="73"/>
      <c r="ADA124" s="73"/>
      <c r="ADB124" s="73"/>
      <c r="ADC124" s="73"/>
      <c r="ADD124" s="73"/>
      <c r="ADE124" s="73"/>
      <c r="ADF124" s="73"/>
      <c r="ADG124" s="73"/>
      <c r="ADH124" s="73"/>
      <c r="ADI124" s="73"/>
      <c r="ADJ124" s="73"/>
      <c r="ADK124" s="73"/>
      <c r="ADL124" s="73"/>
      <c r="ADM124" s="73"/>
      <c r="ADN124" s="73"/>
      <c r="ADO124" s="73"/>
      <c r="ADP124" s="73"/>
      <c r="ADQ124" s="73"/>
      <c r="ADR124" s="73"/>
      <c r="ADS124" s="73"/>
      <c r="ADT124" s="73"/>
      <c r="ADU124" s="73"/>
      <c r="ADV124" s="73"/>
      <c r="ADW124" s="73"/>
      <c r="ADX124" s="73"/>
      <c r="ADY124" s="73"/>
      <c r="ADZ124" s="73"/>
      <c r="AEA124" s="73"/>
      <c r="AEB124" s="73"/>
      <c r="AEC124" s="73"/>
      <c r="AED124" s="73"/>
      <c r="AEE124" s="73"/>
      <c r="AEF124" s="73"/>
      <c r="AEG124" s="73"/>
      <c r="AEH124" s="73"/>
      <c r="AEI124" s="73"/>
      <c r="AEJ124" s="73"/>
      <c r="AEK124" s="73"/>
      <c r="AEL124" s="73"/>
      <c r="AEM124" s="73"/>
      <c r="AEN124" s="73"/>
      <c r="AEO124" s="73"/>
      <c r="AEP124" s="73"/>
      <c r="AEQ124" s="73"/>
      <c r="AER124" s="73"/>
      <c r="AES124" s="73"/>
      <c r="AET124" s="73"/>
      <c r="AEU124" s="73"/>
      <c r="AEV124" s="73"/>
      <c r="AEW124" s="73"/>
      <c r="AEX124" s="73"/>
      <c r="AEY124" s="73"/>
      <c r="AEZ124" s="73"/>
      <c r="AFA124" s="73"/>
      <c r="AFB124" s="73"/>
      <c r="AFC124" s="73"/>
      <c r="AFD124" s="73"/>
      <c r="AFE124" s="73"/>
      <c r="AFF124" s="73"/>
      <c r="AFG124" s="73"/>
      <c r="AFH124" s="73"/>
      <c r="AFI124" s="73"/>
      <c r="AFJ124" s="73"/>
      <c r="AFK124" s="73"/>
      <c r="AFL124" s="73"/>
      <c r="AFM124" s="73"/>
      <c r="AFN124" s="73"/>
      <c r="AFO124" s="73"/>
      <c r="AFP124" s="73"/>
      <c r="AFQ124" s="73"/>
      <c r="AFR124" s="73"/>
      <c r="AFS124" s="73"/>
      <c r="AFT124" s="73"/>
      <c r="AFU124" s="73"/>
      <c r="AFV124" s="73"/>
      <c r="AFW124" s="73"/>
      <c r="AFX124" s="73"/>
      <c r="AFY124" s="73"/>
      <c r="AFZ124" s="73"/>
      <c r="AGA124" s="73"/>
      <c r="AGB124" s="73"/>
      <c r="AGC124" s="73"/>
      <c r="AGD124" s="73"/>
      <c r="AGE124" s="73"/>
      <c r="AGF124" s="73"/>
      <c r="AGG124" s="73"/>
      <c r="AGH124" s="73"/>
      <c r="AGI124" s="73"/>
      <c r="AGJ124" s="73"/>
      <c r="AGK124" s="73"/>
      <c r="AGL124" s="73"/>
      <c r="AGM124" s="73"/>
      <c r="AGN124" s="73"/>
      <c r="AGO124" s="73"/>
      <c r="AGP124" s="73"/>
      <c r="AGQ124" s="73"/>
      <c r="AGR124" s="73"/>
      <c r="AGS124" s="73"/>
      <c r="AGT124" s="73"/>
      <c r="AGU124" s="73"/>
      <c r="AGV124" s="73"/>
      <c r="AGW124" s="73"/>
      <c r="AGX124" s="73"/>
      <c r="AGY124" s="73"/>
      <c r="AGZ124" s="73"/>
      <c r="AHA124" s="73"/>
      <c r="AHB124" s="73"/>
      <c r="AHC124" s="73"/>
      <c r="AHD124" s="73"/>
      <c r="AHE124" s="73"/>
      <c r="AHF124" s="73"/>
      <c r="AHG124" s="73"/>
      <c r="AHH124" s="73"/>
      <c r="AHI124" s="73"/>
      <c r="AHJ124" s="73"/>
      <c r="AHK124" s="73"/>
      <c r="AHL124" s="73"/>
      <c r="AHM124" s="73"/>
      <c r="AHN124" s="73"/>
      <c r="AHO124" s="73"/>
      <c r="AHP124" s="73"/>
      <c r="AHQ124" s="73"/>
      <c r="AHR124" s="73"/>
      <c r="AHS124" s="73"/>
      <c r="AHT124" s="73"/>
      <c r="AHU124" s="73"/>
      <c r="AHV124" s="73"/>
      <c r="AHW124" s="73"/>
      <c r="AHX124" s="73"/>
      <c r="AHY124" s="73"/>
      <c r="AHZ124" s="73"/>
      <c r="AIA124" s="73"/>
      <c r="AIB124" s="73"/>
      <c r="AIC124" s="73"/>
      <c r="AID124" s="73"/>
      <c r="AIE124" s="73"/>
      <c r="AIF124" s="73"/>
      <c r="AIG124" s="73"/>
      <c r="AIH124" s="73"/>
      <c r="AII124" s="73"/>
      <c r="AIJ124" s="73"/>
      <c r="AIK124" s="73"/>
      <c r="AIL124" s="73"/>
      <c r="AIM124" s="73"/>
      <c r="AIN124" s="73"/>
      <c r="AIO124" s="73"/>
      <c r="AIP124" s="73"/>
      <c r="AIQ124" s="73"/>
      <c r="AIR124" s="73"/>
      <c r="AIS124" s="73"/>
      <c r="AIT124" s="73"/>
      <c r="AIU124" s="73"/>
      <c r="AIV124" s="73"/>
      <c r="AIW124" s="73"/>
      <c r="AIX124" s="73"/>
      <c r="AIY124" s="73"/>
      <c r="AIZ124" s="73"/>
      <c r="AJA124" s="73"/>
      <c r="AJB124" s="73"/>
      <c r="AJC124" s="73"/>
      <c r="AJD124" s="73"/>
      <c r="AJE124" s="73"/>
      <c r="AJF124" s="73"/>
      <c r="AJG124" s="73"/>
      <c r="AJH124" s="73"/>
      <c r="AJI124" s="73"/>
      <c r="AJJ124" s="73"/>
      <c r="AJK124" s="73"/>
      <c r="AJL124" s="73"/>
      <c r="AJM124" s="73"/>
      <c r="AJN124" s="73"/>
      <c r="AJO124" s="73"/>
      <c r="AJP124" s="73"/>
      <c r="AJQ124" s="73"/>
      <c r="AJR124" s="73"/>
      <c r="AJS124" s="73"/>
      <c r="AJT124" s="73"/>
      <c r="AJU124" s="73"/>
      <c r="AJV124" s="73"/>
      <c r="AJW124" s="73"/>
      <c r="AJX124" s="73"/>
      <c r="AJY124" s="73"/>
      <c r="AJZ124" s="73"/>
      <c r="AKA124" s="73"/>
      <c r="AKB124" s="73"/>
      <c r="AKC124" s="73"/>
      <c r="AKD124" s="73"/>
      <c r="AKE124" s="73"/>
      <c r="AKF124" s="73"/>
      <c r="AKG124" s="73"/>
      <c r="AKH124" s="73"/>
      <c r="AKI124" s="73"/>
      <c r="AKJ124" s="73"/>
      <c r="AKK124" s="73"/>
      <c r="AKL124" s="73"/>
      <c r="AKM124" s="73"/>
      <c r="AKN124" s="73"/>
      <c r="AKO124" s="73"/>
      <c r="AKP124" s="73"/>
      <c r="AKQ124" s="73"/>
      <c r="AKR124" s="73"/>
      <c r="AKS124" s="73"/>
      <c r="AKT124" s="73"/>
      <c r="AKU124" s="73"/>
      <c r="AKV124" s="73"/>
      <c r="AKW124" s="73"/>
      <c r="AKX124" s="73"/>
      <c r="AKY124" s="73"/>
      <c r="AKZ124" s="73"/>
      <c r="ALA124" s="73"/>
      <c r="ALB124" s="73"/>
      <c r="ALC124" s="73"/>
      <c r="ALD124" s="73"/>
      <c r="ALE124" s="73"/>
      <c r="ALF124" s="73"/>
      <c r="ALG124" s="73"/>
      <c r="ALH124" s="73"/>
      <c r="ALI124" s="73"/>
      <c r="ALJ124" s="73"/>
      <c r="ALK124" s="73"/>
      <c r="ALL124" s="73"/>
      <c r="ALM124" s="73"/>
      <c r="ALN124" s="73"/>
      <c r="ALO124" s="73"/>
      <c r="ALP124" s="73"/>
      <c r="ALQ124" s="73"/>
      <c r="ALR124" s="73"/>
      <c r="ALS124" s="73"/>
      <c r="ALT124" s="73"/>
      <c r="ALU124" s="73"/>
      <c r="ALV124" s="73"/>
      <c r="ALW124" s="73"/>
      <c r="ALX124" s="73"/>
      <c r="ALY124" s="73"/>
      <c r="ALZ124" s="73"/>
      <c r="AMA124" s="73"/>
      <c r="AMB124" s="73"/>
      <c r="AMC124" s="73"/>
      <c r="AMD124" s="73"/>
      <c r="AME124" s="73"/>
      <c r="AMF124" s="73"/>
      <c r="AMG124" s="73"/>
      <c r="AMH124" s="73"/>
      <c r="AMI124" s="73"/>
      <c r="AMJ124" s="73"/>
      <c r="AMK124" s="73"/>
      <c r="AML124" s="73"/>
      <c r="AMM124" s="73"/>
      <c r="AMN124" s="73"/>
      <c r="AMO124" s="73"/>
      <c r="AMP124" s="73"/>
      <c r="AMQ124" s="73"/>
      <c r="AMR124" s="73"/>
      <c r="AMS124" s="73"/>
      <c r="AMT124" s="73"/>
      <c r="AMU124" s="73"/>
      <c r="AMV124" s="73"/>
      <c r="AMW124" s="73"/>
      <c r="AMX124" s="73"/>
      <c r="AMY124" s="73"/>
      <c r="AMZ124" s="73"/>
      <c r="ANA124" s="73"/>
      <c r="ANB124" s="73"/>
      <c r="ANC124" s="73"/>
      <c r="AND124" s="73"/>
      <c r="ANE124" s="73"/>
      <c r="ANF124" s="73"/>
      <c r="ANG124" s="73"/>
      <c r="ANH124" s="73"/>
      <c r="ANI124" s="73"/>
      <c r="ANJ124" s="73"/>
      <c r="ANK124" s="73"/>
      <c r="ANL124" s="73"/>
      <c r="ANM124" s="73"/>
      <c r="ANN124" s="73"/>
      <c r="ANO124" s="73"/>
      <c r="ANP124" s="73"/>
      <c r="ANQ124" s="73"/>
      <c r="ANR124" s="73"/>
      <c r="ANS124" s="73"/>
      <c r="ANT124" s="73"/>
      <c r="ANU124" s="73"/>
      <c r="ANV124" s="73"/>
      <c r="ANW124" s="73"/>
      <c r="ANX124" s="73"/>
      <c r="ANY124" s="73"/>
      <c r="ANZ124" s="73"/>
      <c r="AOA124" s="73"/>
      <c r="AOB124" s="73"/>
      <c r="AOC124" s="73"/>
      <c r="AOD124" s="73"/>
      <c r="AOE124" s="73"/>
      <c r="AOF124" s="73"/>
      <c r="AOG124" s="73"/>
      <c r="AOH124" s="73"/>
      <c r="AOI124" s="73"/>
      <c r="AOJ124" s="73"/>
      <c r="AOK124" s="73"/>
      <c r="AOL124" s="73"/>
      <c r="AOM124" s="73"/>
      <c r="AON124" s="73"/>
      <c r="AOO124" s="73"/>
      <c r="AOP124" s="73"/>
      <c r="AOQ124" s="73"/>
      <c r="AOR124" s="73"/>
      <c r="AOS124" s="73"/>
      <c r="AOT124" s="73"/>
      <c r="AOU124" s="73"/>
      <c r="AOV124" s="73"/>
      <c r="AOW124" s="73"/>
      <c r="AOX124" s="73"/>
      <c r="AOY124" s="73"/>
      <c r="AOZ124" s="73"/>
      <c r="APA124" s="73"/>
      <c r="APB124" s="73"/>
      <c r="APC124" s="73"/>
      <c r="APD124" s="73"/>
      <c r="APE124" s="73"/>
      <c r="APF124" s="73"/>
      <c r="APG124" s="73"/>
      <c r="APH124" s="73"/>
      <c r="API124" s="73"/>
      <c r="APJ124" s="73"/>
      <c r="APK124" s="73"/>
      <c r="APL124" s="73"/>
      <c r="APM124" s="73"/>
      <c r="APN124" s="73"/>
      <c r="APO124" s="73"/>
      <c r="APP124" s="73"/>
      <c r="APQ124" s="73"/>
      <c r="APR124" s="73"/>
      <c r="APS124" s="73"/>
      <c r="APT124" s="73"/>
      <c r="APU124" s="73"/>
      <c r="APV124" s="73"/>
      <c r="APW124" s="73"/>
      <c r="APX124" s="73"/>
      <c r="APY124" s="73"/>
      <c r="APZ124" s="73"/>
      <c r="AQA124" s="73"/>
      <c r="AQB124" s="73"/>
      <c r="AQC124" s="73"/>
      <c r="AQD124" s="73"/>
      <c r="AQE124" s="73"/>
      <c r="AQF124" s="73"/>
      <c r="AQG124" s="73"/>
      <c r="AQH124" s="73"/>
      <c r="AQI124" s="73"/>
      <c r="AQJ124" s="73"/>
      <c r="AQK124" s="73"/>
      <c r="AQL124" s="73"/>
      <c r="AQM124" s="73"/>
      <c r="AQN124" s="73"/>
      <c r="AQO124" s="73"/>
      <c r="AQP124" s="73"/>
      <c r="AQQ124" s="73"/>
      <c r="AQR124" s="73"/>
      <c r="AQS124" s="73"/>
      <c r="AQT124" s="73"/>
      <c r="AQU124" s="73"/>
      <c r="AQV124" s="73"/>
      <c r="AQW124" s="73"/>
      <c r="AQX124" s="73"/>
      <c r="AQY124" s="73"/>
      <c r="AQZ124" s="73"/>
      <c r="ARA124" s="73"/>
      <c r="ARB124" s="73"/>
      <c r="ARC124" s="73"/>
      <c r="ARD124" s="73"/>
      <c r="ARE124" s="73"/>
      <c r="ARF124" s="73"/>
      <c r="ARG124" s="73"/>
      <c r="ARH124" s="73"/>
      <c r="ARI124" s="73"/>
      <c r="ARJ124" s="73"/>
      <c r="ARK124" s="73"/>
      <c r="ARL124" s="73"/>
      <c r="ARM124" s="73"/>
      <c r="ARN124" s="73"/>
      <c r="ARO124" s="73"/>
      <c r="ARP124" s="73"/>
      <c r="ARQ124" s="73"/>
      <c r="ARR124" s="73"/>
      <c r="ARS124" s="73"/>
      <c r="ART124" s="73"/>
      <c r="ARU124" s="73"/>
      <c r="ARV124" s="73"/>
      <c r="ARW124" s="73"/>
      <c r="ARX124" s="73"/>
      <c r="ARY124" s="73"/>
      <c r="ARZ124" s="73"/>
      <c r="ASA124" s="73"/>
      <c r="ASB124" s="73"/>
      <c r="ASC124" s="73"/>
      <c r="ASD124" s="73"/>
      <c r="ASE124" s="73"/>
      <c r="ASF124" s="73"/>
      <c r="ASG124" s="73"/>
      <c r="ASH124" s="73"/>
      <c r="ASI124" s="73"/>
      <c r="ASJ124" s="73"/>
      <c r="ASK124" s="73"/>
      <c r="ASL124" s="73"/>
      <c r="ASM124" s="73"/>
      <c r="ASN124" s="73"/>
      <c r="ASO124" s="73"/>
      <c r="ASP124" s="73"/>
      <c r="ASQ124" s="73"/>
      <c r="ASR124" s="73"/>
      <c r="ASS124" s="73"/>
      <c r="AST124" s="73"/>
      <c r="ASU124" s="73"/>
      <c r="ASV124" s="73"/>
      <c r="ASW124" s="73"/>
      <c r="ASX124" s="73"/>
      <c r="ASY124" s="73"/>
      <c r="ASZ124" s="73"/>
      <c r="ATA124" s="73"/>
      <c r="ATB124" s="73"/>
      <c r="ATC124" s="73"/>
      <c r="ATD124" s="73"/>
      <c r="ATE124" s="73"/>
      <c r="ATF124" s="73"/>
      <c r="ATG124" s="73"/>
      <c r="ATH124" s="73"/>
      <c r="ATI124" s="73"/>
      <c r="ATJ124" s="73"/>
      <c r="ATK124" s="73"/>
      <c r="ATL124" s="73"/>
      <c r="ATM124" s="73"/>
      <c r="ATN124" s="73"/>
      <c r="ATO124" s="73"/>
      <c r="ATP124" s="73"/>
      <c r="ATQ124" s="73"/>
      <c r="ATR124" s="73"/>
      <c r="ATS124" s="73"/>
      <c r="ATT124" s="73"/>
      <c r="ATU124" s="73"/>
      <c r="ATV124" s="73"/>
      <c r="ATW124" s="73"/>
      <c r="ATX124" s="73"/>
      <c r="ATY124" s="73"/>
      <c r="ATZ124" s="73"/>
      <c r="AUA124" s="73"/>
      <c r="AUB124" s="73"/>
      <c r="AUC124" s="73"/>
      <c r="AUD124" s="73"/>
      <c r="AUE124" s="73"/>
      <c r="AUF124" s="73"/>
      <c r="AUG124" s="73"/>
      <c r="AUH124" s="73"/>
      <c r="AUI124" s="73"/>
      <c r="AUJ124" s="73"/>
      <c r="AUK124" s="73"/>
      <c r="AUL124" s="73"/>
      <c r="AUM124" s="73"/>
      <c r="AUN124" s="73"/>
      <c r="AUO124" s="73"/>
      <c r="AUP124" s="73"/>
      <c r="AUQ124" s="73"/>
      <c r="AUR124" s="73"/>
      <c r="AUS124" s="73"/>
      <c r="AUT124" s="73"/>
      <c r="AUU124" s="73"/>
      <c r="AUV124" s="73"/>
      <c r="AUW124" s="73"/>
      <c r="AUX124" s="73"/>
      <c r="AUY124" s="73"/>
      <c r="AUZ124" s="73"/>
      <c r="AVA124" s="73"/>
      <c r="AVB124" s="73"/>
      <c r="AVC124" s="73"/>
      <c r="AVD124" s="73"/>
      <c r="AVE124" s="73"/>
      <c r="AVF124" s="73"/>
      <c r="AVG124" s="73"/>
      <c r="AVH124" s="73"/>
      <c r="AVI124" s="73"/>
      <c r="AVJ124" s="73"/>
      <c r="AVK124" s="73"/>
      <c r="AVL124" s="73"/>
      <c r="AVM124" s="73"/>
      <c r="AVN124" s="73"/>
      <c r="AVO124" s="73"/>
      <c r="AVP124" s="73"/>
      <c r="AVQ124" s="73"/>
      <c r="AVR124" s="73"/>
      <c r="AVS124" s="73"/>
      <c r="AVT124" s="73"/>
      <c r="AVU124" s="73"/>
      <c r="AVV124" s="73"/>
      <c r="AVW124" s="73"/>
      <c r="AVX124" s="73"/>
      <c r="AVY124" s="73"/>
      <c r="AVZ124" s="73"/>
      <c r="AWA124" s="73"/>
      <c r="AWB124" s="73"/>
      <c r="AWC124" s="73"/>
      <c r="AWD124" s="73"/>
      <c r="AWE124" s="73"/>
      <c r="AWF124" s="73"/>
      <c r="AWG124" s="73"/>
      <c r="AWH124" s="73"/>
      <c r="AWI124" s="73"/>
      <c r="AWJ124" s="73"/>
      <c r="AWK124" s="73"/>
      <c r="AWL124" s="73"/>
      <c r="AWM124" s="73"/>
      <c r="AWN124" s="73"/>
      <c r="AWO124" s="73"/>
      <c r="AWP124" s="73"/>
      <c r="AWQ124" s="73"/>
      <c r="AWR124" s="73"/>
      <c r="AWS124" s="73"/>
      <c r="AWT124" s="73"/>
      <c r="AWU124" s="73"/>
      <c r="AWV124" s="73"/>
      <c r="AWW124" s="73"/>
      <c r="AWX124" s="73"/>
      <c r="AWY124" s="73"/>
      <c r="AWZ124" s="73"/>
      <c r="AXA124" s="73"/>
      <c r="AXB124" s="73"/>
      <c r="AXC124" s="73"/>
      <c r="AXD124" s="73"/>
      <c r="AXE124" s="73"/>
      <c r="AXF124" s="73"/>
      <c r="AXG124" s="73"/>
      <c r="AXH124" s="73"/>
      <c r="AXI124" s="73"/>
      <c r="AXJ124" s="73"/>
      <c r="AXK124" s="73"/>
      <c r="AXL124" s="73"/>
      <c r="AXM124" s="73"/>
      <c r="AXN124" s="73"/>
      <c r="AXO124" s="73"/>
      <c r="AXP124" s="73"/>
      <c r="AXQ124" s="73"/>
      <c r="AXR124" s="73"/>
      <c r="AXS124" s="73"/>
      <c r="AXT124" s="73"/>
      <c r="AXU124" s="73"/>
      <c r="AXV124" s="73"/>
      <c r="AXW124" s="73"/>
      <c r="AXX124" s="73"/>
      <c r="AXY124" s="73"/>
      <c r="AXZ124" s="73"/>
      <c r="AYA124" s="73"/>
      <c r="AYB124" s="73"/>
      <c r="AYC124" s="73"/>
      <c r="AYD124" s="73"/>
      <c r="AYE124" s="73"/>
      <c r="AYF124" s="73"/>
      <c r="AYG124" s="73"/>
      <c r="AYH124" s="73"/>
      <c r="AYI124" s="73"/>
      <c r="AYJ124" s="73"/>
      <c r="AYK124" s="73"/>
      <c r="AYL124" s="73"/>
      <c r="AYM124" s="73"/>
      <c r="AYN124" s="73"/>
      <c r="AYO124" s="73"/>
      <c r="AYP124" s="73"/>
      <c r="AYQ124" s="73"/>
      <c r="AYR124" s="73"/>
      <c r="AYS124" s="73"/>
      <c r="AYT124" s="73"/>
      <c r="AYU124" s="73"/>
      <c r="AYV124" s="73"/>
      <c r="AYW124" s="73"/>
      <c r="AYX124" s="73"/>
      <c r="AYY124" s="73"/>
      <c r="AYZ124" s="73"/>
      <c r="AZA124" s="73"/>
      <c r="AZB124" s="73"/>
      <c r="AZC124" s="73"/>
      <c r="AZD124" s="73"/>
      <c r="AZE124" s="73"/>
      <c r="AZF124" s="73"/>
      <c r="AZG124" s="73"/>
      <c r="AZH124" s="73"/>
      <c r="AZI124" s="73"/>
      <c r="AZJ124" s="73"/>
      <c r="AZK124" s="73"/>
      <c r="AZL124" s="73"/>
      <c r="AZM124" s="73"/>
      <c r="AZN124" s="73"/>
      <c r="AZO124" s="73"/>
      <c r="AZP124" s="73"/>
      <c r="AZQ124" s="73"/>
      <c r="AZR124" s="73"/>
      <c r="AZS124" s="73"/>
      <c r="AZT124" s="73"/>
      <c r="AZU124" s="73"/>
      <c r="AZV124" s="73"/>
      <c r="AZW124" s="73"/>
      <c r="AZX124" s="73"/>
      <c r="AZY124" s="73"/>
      <c r="AZZ124" s="73"/>
      <c r="BAA124" s="73"/>
      <c r="BAB124" s="73"/>
      <c r="BAC124" s="73"/>
      <c r="BAD124" s="73"/>
      <c r="BAE124" s="73"/>
      <c r="BAF124" s="73"/>
      <c r="BAG124" s="73"/>
      <c r="BAH124" s="73"/>
      <c r="BAI124" s="73"/>
      <c r="BAJ124" s="73"/>
      <c r="BAK124" s="73"/>
      <c r="BAL124" s="73"/>
      <c r="BAM124" s="73"/>
      <c r="BAN124" s="73"/>
      <c r="BAO124" s="73"/>
      <c r="BAP124" s="73"/>
      <c r="BAQ124" s="73"/>
      <c r="BAR124" s="73"/>
      <c r="BAS124" s="73"/>
      <c r="BAT124" s="73"/>
      <c r="BAU124" s="73"/>
      <c r="BAV124" s="73"/>
      <c r="BAW124" s="73"/>
      <c r="BAX124" s="73"/>
      <c r="BAY124" s="73"/>
      <c r="BAZ124" s="73"/>
      <c r="BBA124" s="73"/>
      <c r="BBB124" s="73"/>
      <c r="BBC124" s="73"/>
      <c r="BBD124" s="73"/>
      <c r="BBE124" s="73"/>
      <c r="BBF124" s="73"/>
      <c r="BBG124" s="73"/>
      <c r="BBH124" s="73"/>
      <c r="BBI124" s="73"/>
      <c r="BBJ124" s="73"/>
      <c r="BBK124" s="73"/>
      <c r="BBL124" s="73"/>
      <c r="BBM124" s="73"/>
      <c r="BBN124" s="73"/>
      <c r="BBO124" s="73"/>
      <c r="BBP124" s="73"/>
      <c r="BBQ124" s="73"/>
      <c r="BBR124" s="73"/>
      <c r="BBS124" s="73"/>
      <c r="BBT124" s="73"/>
      <c r="BBU124" s="73"/>
      <c r="BBV124" s="73"/>
      <c r="BBW124" s="73"/>
      <c r="BBX124" s="73"/>
      <c r="BBY124" s="73"/>
      <c r="BBZ124" s="73"/>
      <c r="BCA124" s="73"/>
      <c r="BCB124" s="73"/>
      <c r="BCC124" s="73"/>
      <c r="BCD124" s="73"/>
      <c r="BCE124" s="73"/>
      <c r="BCF124" s="73"/>
      <c r="BCG124" s="73"/>
      <c r="BCH124" s="73"/>
      <c r="BCI124" s="73"/>
      <c r="BCJ124" s="73"/>
      <c r="BCK124" s="73"/>
      <c r="BCL124" s="73"/>
      <c r="BCM124" s="73"/>
      <c r="BCN124" s="73"/>
      <c r="BCO124" s="73"/>
      <c r="BCP124" s="73"/>
      <c r="BCQ124" s="73"/>
      <c r="BCR124" s="73"/>
      <c r="BCS124" s="73"/>
      <c r="BCT124" s="73"/>
      <c r="BCU124" s="73"/>
      <c r="BCV124" s="73"/>
      <c r="BCW124" s="73"/>
      <c r="BCX124" s="73"/>
      <c r="BCY124" s="73"/>
      <c r="BCZ124" s="73"/>
      <c r="BDA124" s="73"/>
      <c r="BDB124" s="73"/>
      <c r="BDC124" s="73"/>
      <c r="BDD124" s="73"/>
      <c r="BDE124" s="73"/>
      <c r="BDF124" s="73"/>
      <c r="BDG124" s="73"/>
      <c r="BDH124" s="73"/>
      <c r="BDI124" s="73"/>
      <c r="BDJ124" s="73"/>
      <c r="BDK124" s="73"/>
      <c r="BDL124" s="73"/>
      <c r="BDM124" s="73"/>
      <c r="BDN124" s="73"/>
      <c r="BDO124" s="73"/>
      <c r="BDP124" s="73"/>
      <c r="BDQ124" s="73"/>
      <c r="BDR124" s="73"/>
      <c r="BDS124" s="73"/>
      <c r="BDT124" s="73"/>
      <c r="BDU124" s="73"/>
      <c r="BDV124" s="73"/>
      <c r="BDW124" s="73"/>
      <c r="BDX124" s="73"/>
      <c r="BDY124" s="73"/>
      <c r="BDZ124" s="73"/>
      <c r="BEA124" s="73"/>
      <c r="BEB124" s="73"/>
      <c r="BEC124" s="73"/>
      <c r="BED124" s="73"/>
      <c r="BEE124" s="73"/>
      <c r="BEF124" s="73"/>
      <c r="BEG124" s="73"/>
      <c r="BEH124" s="73"/>
      <c r="BEI124" s="73"/>
      <c r="BEJ124" s="73"/>
      <c r="BEK124" s="73"/>
      <c r="BEL124" s="73"/>
      <c r="BEM124" s="73"/>
      <c r="BEN124" s="73"/>
      <c r="BEO124" s="73"/>
      <c r="BEP124" s="73"/>
      <c r="BEQ124" s="73"/>
      <c r="BER124" s="73"/>
      <c r="BES124" s="73"/>
      <c r="BET124" s="73"/>
      <c r="BEU124" s="73"/>
      <c r="BEV124" s="73"/>
      <c r="BEW124" s="73"/>
      <c r="BEX124" s="73"/>
      <c r="BEY124" s="73"/>
      <c r="BEZ124" s="73"/>
      <c r="BFA124" s="73"/>
      <c r="BFB124" s="73"/>
      <c r="BFC124" s="73"/>
      <c r="BFD124" s="73"/>
      <c r="BFE124" s="73"/>
      <c r="BFF124" s="73"/>
      <c r="BFG124" s="73"/>
      <c r="BFH124" s="73"/>
      <c r="BFI124" s="73"/>
      <c r="BFJ124" s="73"/>
      <c r="BFK124" s="73"/>
      <c r="BFL124" s="73"/>
      <c r="BFM124" s="73"/>
      <c r="BFN124" s="73"/>
      <c r="BFO124" s="73"/>
      <c r="BFP124" s="73"/>
      <c r="BFQ124" s="73"/>
      <c r="BFR124" s="73"/>
      <c r="BFS124" s="73"/>
      <c r="BFT124" s="73"/>
      <c r="BFU124" s="73"/>
      <c r="BFV124" s="73"/>
      <c r="BFW124" s="73"/>
      <c r="BFX124" s="73"/>
      <c r="BFY124" s="73"/>
      <c r="BFZ124" s="73"/>
      <c r="BGA124" s="73"/>
      <c r="BGB124" s="73"/>
      <c r="BGC124" s="73"/>
      <c r="BGD124" s="73"/>
      <c r="BGE124" s="73"/>
      <c r="BGF124" s="73"/>
      <c r="BGG124" s="73"/>
      <c r="BGH124" s="73"/>
      <c r="BGI124" s="73"/>
      <c r="BGJ124" s="73"/>
      <c r="BGK124" s="73"/>
      <c r="BGL124" s="73"/>
      <c r="BGM124" s="73"/>
      <c r="BGN124" s="73"/>
      <c r="BGO124" s="73"/>
      <c r="BGP124" s="73"/>
      <c r="BGQ124" s="73"/>
      <c r="BGR124" s="73"/>
      <c r="BGS124" s="73"/>
      <c r="BGT124" s="73"/>
      <c r="BGU124" s="73"/>
      <c r="BGV124" s="73"/>
      <c r="BGW124" s="73"/>
      <c r="BGX124" s="73"/>
      <c r="BGY124" s="73"/>
      <c r="BGZ124" s="73"/>
      <c r="BHA124" s="73"/>
      <c r="BHB124" s="73"/>
      <c r="BHC124" s="73"/>
      <c r="BHD124" s="73"/>
      <c r="BHE124" s="73"/>
      <c r="BHF124" s="73"/>
      <c r="BHG124" s="73"/>
      <c r="BHH124" s="73"/>
      <c r="BHI124" s="73"/>
      <c r="BHJ124" s="73"/>
      <c r="BHK124" s="73"/>
      <c r="BHL124" s="73"/>
      <c r="BHM124" s="73"/>
      <c r="BHN124" s="73"/>
      <c r="BHO124" s="73"/>
      <c r="BHP124" s="73"/>
      <c r="BHQ124" s="73"/>
      <c r="BHR124" s="73"/>
      <c r="BHS124" s="73"/>
      <c r="BHT124" s="73"/>
      <c r="BHU124" s="73"/>
      <c r="BHV124" s="73"/>
      <c r="BHW124" s="73"/>
      <c r="BHX124" s="73"/>
      <c r="BHY124" s="73"/>
      <c r="BHZ124" s="73"/>
      <c r="BIA124" s="73"/>
      <c r="BIB124" s="73"/>
      <c r="BIC124" s="73"/>
      <c r="BID124" s="73"/>
      <c r="BIE124" s="73"/>
      <c r="BIF124" s="73"/>
      <c r="BIG124" s="73"/>
      <c r="BIH124" s="73"/>
      <c r="BII124" s="73"/>
      <c r="BIJ124" s="73"/>
      <c r="BIK124" s="73"/>
      <c r="BIL124" s="73"/>
      <c r="BIM124" s="73"/>
      <c r="BIN124" s="73"/>
      <c r="BIO124" s="73"/>
      <c r="BIP124" s="73"/>
      <c r="BIQ124" s="73"/>
      <c r="BIR124" s="73"/>
      <c r="BIS124" s="73"/>
      <c r="BIT124" s="73"/>
      <c r="BIU124" s="73"/>
      <c r="BIV124" s="73"/>
      <c r="BIW124" s="73"/>
      <c r="BIX124" s="73"/>
      <c r="BIY124" s="73"/>
      <c r="BIZ124" s="73"/>
      <c r="BJA124" s="73"/>
      <c r="BJB124" s="73"/>
      <c r="BJC124" s="73"/>
      <c r="BJD124" s="73"/>
      <c r="BJE124" s="73"/>
      <c r="BJF124" s="73"/>
      <c r="BJG124" s="73"/>
      <c r="BJH124" s="73"/>
      <c r="BJI124" s="73"/>
      <c r="BJJ124" s="73"/>
      <c r="BJK124" s="73"/>
      <c r="BJL124" s="73"/>
      <c r="BJM124" s="73"/>
      <c r="BJN124" s="73"/>
      <c r="BJO124" s="73"/>
      <c r="BJP124" s="73"/>
      <c r="BJQ124" s="73"/>
      <c r="BJR124" s="73"/>
      <c r="BJS124" s="73"/>
      <c r="BJT124" s="73"/>
      <c r="BJU124" s="73"/>
      <c r="BJV124" s="73"/>
      <c r="BJW124" s="73"/>
      <c r="BJX124" s="73"/>
      <c r="BJY124" s="73"/>
      <c r="BJZ124" s="73"/>
      <c r="BKA124" s="73"/>
      <c r="BKB124" s="73"/>
      <c r="BKC124" s="73"/>
      <c r="BKD124" s="73"/>
      <c r="BKE124" s="73"/>
      <c r="BKF124" s="73"/>
      <c r="BKG124" s="73"/>
      <c r="BKH124" s="73"/>
      <c r="BKI124" s="73"/>
      <c r="BKJ124" s="73"/>
      <c r="BKK124" s="73"/>
      <c r="BKL124" s="73"/>
      <c r="BKM124" s="73"/>
      <c r="BKN124" s="73"/>
      <c r="BKO124" s="73"/>
      <c r="BKP124" s="73"/>
      <c r="BKQ124" s="73"/>
      <c r="BKR124" s="73"/>
      <c r="BKS124" s="73"/>
      <c r="BKT124" s="73"/>
      <c r="BKU124" s="73"/>
      <c r="BKV124" s="73"/>
      <c r="BKW124" s="73"/>
      <c r="BKX124" s="73"/>
      <c r="BKY124" s="73"/>
      <c r="BKZ124" s="73"/>
      <c r="BLA124" s="73"/>
      <c r="BLB124" s="73"/>
      <c r="BLC124" s="73"/>
      <c r="BLD124" s="73"/>
      <c r="BLE124" s="73"/>
      <c r="BLF124" s="73"/>
      <c r="BLG124" s="73"/>
      <c r="BLH124" s="73"/>
      <c r="BLI124" s="73"/>
      <c r="BLJ124" s="73"/>
      <c r="BLK124" s="73"/>
      <c r="BLL124" s="73"/>
      <c r="BLM124" s="73"/>
      <c r="BLN124" s="73"/>
      <c r="BLO124" s="73"/>
      <c r="BLP124" s="73"/>
      <c r="BLQ124" s="73"/>
      <c r="BLR124" s="73"/>
      <c r="BLS124" s="73"/>
      <c r="BLT124" s="73"/>
      <c r="BLU124" s="73"/>
      <c r="BLV124" s="73"/>
      <c r="BLW124" s="73"/>
      <c r="BLX124" s="73"/>
      <c r="BLY124" s="73"/>
      <c r="BLZ124" s="73"/>
      <c r="BMA124" s="73"/>
      <c r="BMB124" s="73"/>
      <c r="BMC124" s="73"/>
      <c r="BMD124" s="73"/>
      <c r="BME124" s="73"/>
      <c r="BMF124" s="73"/>
      <c r="BMG124" s="73"/>
      <c r="BMH124" s="73"/>
      <c r="BMI124" s="73"/>
      <c r="BMJ124" s="73"/>
      <c r="BMK124" s="73"/>
      <c r="BML124" s="73"/>
      <c r="BMM124" s="73"/>
      <c r="BMN124" s="73"/>
      <c r="BMO124" s="73"/>
      <c r="BMP124" s="73"/>
      <c r="BMQ124" s="73"/>
      <c r="BMR124" s="73"/>
      <c r="BMS124" s="73"/>
      <c r="BMT124" s="73"/>
      <c r="BMU124" s="73"/>
      <c r="BMV124" s="73"/>
      <c r="BMW124" s="73"/>
      <c r="BMX124" s="73"/>
      <c r="BMY124" s="73"/>
      <c r="BMZ124" s="73"/>
      <c r="BNA124" s="73"/>
      <c r="BNB124" s="73"/>
      <c r="BNC124" s="73"/>
      <c r="BND124" s="73"/>
      <c r="BNE124" s="73"/>
      <c r="BNF124" s="73"/>
      <c r="BNG124" s="73"/>
      <c r="BNH124" s="73"/>
      <c r="BNI124" s="73"/>
      <c r="BNJ124" s="73"/>
      <c r="BNK124" s="73"/>
      <c r="BNL124" s="73"/>
      <c r="BNM124" s="73"/>
      <c r="BNN124" s="73"/>
      <c r="BNO124" s="73"/>
      <c r="BNP124" s="73"/>
      <c r="BNQ124" s="73"/>
      <c r="BNR124" s="73"/>
      <c r="BNS124" s="73"/>
      <c r="BNT124" s="73"/>
      <c r="BNU124" s="73"/>
      <c r="BNV124" s="73"/>
      <c r="BNW124" s="73"/>
      <c r="BNX124" s="73"/>
      <c r="BNY124" s="73"/>
      <c r="BNZ124" s="73"/>
      <c r="BOA124" s="73"/>
      <c r="BOB124" s="73"/>
      <c r="BOC124" s="73"/>
      <c r="BOD124" s="73"/>
      <c r="BOE124" s="73"/>
      <c r="BOF124" s="73"/>
      <c r="BOG124" s="73"/>
      <c r="BOH124" s="73"/>
      <c r="BOI124" s="73"/>
      <c r="BOJ124" s="73"/>
      <c r="BOK124" s="73"/>
      <c r="BOL124" s="73"/>
      <c r="BOM124" s="73"/>
      <c r="BON124" s="73"/>
      <c r="BOO124" s="73"/>
      <c r="BOP124" s="73"/>
      <c r="BOQ124" s="73"/>
      <c r="BOR124" s="73"/>
      <c r="BOS124" s="73"/>
      <c r="BOT124" s="73"/>
      <c r="BOU124" s="73"/>
      <c r="BOV124" s="73"/>
      <c r="BOW124" s="73"/>
      <c r="BOX124" s="73"/>
      <c r="BOY124" s="73"/>
      <c r="BOZ124" s="73"/>
      <c r="BPA124" s="73"/>
      <c r="BPB124" s="73"/>
      <c r="BPC124" s="73"/>
      <c r="BPD124" s="73"/>
      <c r="BPE124" s="73"/>
      <c r="BPF124" s="73"/>
      <c r="BPG124" s="73"/>
      <c r="BPH124" s="73"/>
      <c r="BPI124" s="73"/>
      <c r="BPJ124" s="73"/>
      <c r="BPK124" s="73"/>
      <c r="BPL124" s="73"/>
      <c r="BPM124" s="73"/>
      <c r="BPN124" s="73"/>
      <c r="BPO124" s="73"/>
      <c r="BPP124" s="73"/>
      <c r="BPQ124" s="73"/>
      <c r="BPR124" s="73"/>
      <c r="BPS124" s="73"/>
      <c r="BPT124" s="73"/>
      <c r="BPU124" s="73"/>
      <c r="BPV124" s="73"/>
      <c r="BPW124" s="73"/>
      <c r="BPX124" s="73"/>
      <c r="BPY124" s="73"/>
      <c r="BPZ124" s="73"/>
      <c r="BQA124" s="73"/>
      <c r="BQB124" s="73"/>
      <c r="BQC124" s="73"/>
      <c r="BQD124" s="73"/>
      <c r="BQE124" s="73"/>
      <c r="BQF124" s="73"/>
      <c r="BQG124" s="73"/>
      <c r="BQH124" s="73"/>
      <c r="BQI124" s="73"/>
      <c r="BQJ124" s="73"/>
      <c r="BQK124" s="73"/>
      <c r="BQL124" s="73"/>
      <c r="BQM124" s="73"/>
      <c r="BQN124" s="73"/>
      <c r="BQO124" s="73"/>
      <c r="BQP124" s="73"/>
      <c r="BQQ124" s="73"/>
      <c r="BQR124" s="73"/>
      <c r="BQS124" s="73"/>
      <c r="BQT124" s="73"/>
      <c r="BQU124" s="73"/>
      <c r="BQV124" s="73"/>
      <c r="BQW124" s="73"/>
      <c r="BQX124" s="73"/>
      <c r="BQY124" s="73"/>
      <c r="BQZ124" s="73"/>
      <c r="BRA124" s="73"/>
      <c r="BRB124" s="73"/>
      <c r="BRC124" s="73"/>
      <c r="BRD124" s="73"/>
      <c r="BRE124" s="73"/>
      <c r="BRF124" s="73"/>
      <c r="BRG124" s="73"/>
      <c r="BRH124" s="73"/>
      <c r="BRI124" s="73"/>
      <c r="BRJ124" s="73"/>
      <c r="BRK124" s="73"/>
      <c r="BRL124" s="73"/>
      <c r="BRM124" s="73"/>
      <c r="BRN124" s="73"/>
      <c r="BRO124" s="73"/>
      <c r="BRP124" s="73"/>
      <c r="BRQ124" s="73"/>
      <c r="BRR124" s="73"/>
      <c r="BRS124" s="73"/>
      <c r="BRT124" s="73"/>
      <c r="BRU124" s="73"/>
      <c r="BRV124" s="73"/>
      <c r="BRW124" s="73"/>
      <c r="BRX124" s="73"/>
      <c r="BRY124" s="73"/>
      <c r="BRZ124" s="73"/>
      <c r="BSA124" s="73"/>
      <c r="BSB124" s="73"/>
      <c r="BSC124" s="73"/>
      <c r="BSD124" s="73"/>
      <c r="BSE124" s="73"/>
      <c r="BSF124" s="73"/>
      <c r="BSG124" s="73"/>
      <c r="BSH124" s="73"/>
      <c r="BSI124" s="73"/>
      <c r="BSJ124" s="73"/>
      <c r="BSK124" s="73"/>
      <c r="BSL124" s="73"/>
      <c r="BSM124" s="73"/>
      <c r="BSN124" s="73"/>
      <c r="BSO124" s="73"/>
      <c r="BSP124" s="73"/>
      <c r="BSQ124" s="73"/>
      <c r="BSR124" s="73"/>
      <c r="BSS124" s="73"/>
      <c r="BST124" s="73"/>
      <c r="BSU124" s="73"/>
      <c r="BSV124" s="73"/>
      <c r="BSW124" s="73"/>
      <c r="BSX124" s="73"/>
      <c r="BSY124" s="73"/>
      <c r="BSZ124" s="73"/>
      <c r="BTA124" s="73"/>
      <c r="BTB124" s="73"/>
      <c r="BTC124" s="73"/>
      <c r="BTD124" s="73"/>
      <c r="BTE124" s="73"/>
      <c r="BTF124" s="73"/>
      <c r="BTG124" s="73"/>
      <c r="BTH124" s="73"/>
      <c r="BTI124" s="73"/>
      <c r="BTJ124" s="73"/>
      <c r="BTK124" s="73"/>
      <c r="BTL124" s="73"/>
      <c r="BTM124" s="73"/>
      <c r="BTN124" s="73"/>
      <c r="BTO124" s="73"/>
      <c r="BTP124" s="73"/>
      <c r="BTQ124" s="73"/>
      <c r="BTR124" s="73"/>
      <c r="BTS124" s="73"/>
      <c r="BTT124" s="73"/>
      <c r="BTU124" s="73"/>
      <c r="BTV124" s="73"/>
      <c r="BTW124" s="73"/>
      <c r="BTX124" s="73"/>
      <c r="BTY124" s="73"/>
      <c r="BTZ124" s="73"/>
      <c r="BUA124" s="73"/>
      <c r="BUB124" s="73"/>
      <c r="BUC124" s="73"/>
      <c r="BUD124" s="73"/>
      <c r="BUE124" s="73"/>
      <c r="BUF124" s="73"/>
      <c r="BUG124" s="73"/>
      <c r="BUH124" s="73"/>
      <c r="BUI124" s="73"/>
      <c r="BUJ124" s="73"/>
      <c r="BUK124" s="73"/>
      <c r="BUL124" s="73"/>
      <c r="BUM124" s="73"/>
      <c r="BUN124" s="73"/>
      <c r="BUO124" s="73"/>
      <c r="BUP124" s="73"/>
      <c r="BUQ124" s="73"/>
      <c r="BUR124" s="73"/>
      <c r="BUS124" s="73"/>
      <c r="BUT124" s="73"/>
      <c r="BUU124" s="73"/>
      <c r="BUV124" s="73"/>
      <c r="BUW124" s="73"/>
      <c r="BUX124" s="73"/>
      <c r="BUY124" s="73"/>
      <c r="BUZ124" s="73"/>
      <c r="BVA124" s="73"/>
      <c r="BVB124" s="73"/>
      <c r="BVC124" s="73"/>
      <c r="BVD124" s="73"/>
      <c r="BVE124" s="73"/>
      <c r="BVF124" s="73"/>
      <c r="BVG124" s="73"/>
      <c r="BVH124" s="73"/>
      <c r="BVI124" s="73"/>
      <c r="BVJ124" s="73"/>
      <c r="BVK124" s="73"/>
      <c r="BVL124" s="73"/>
      <c r="BVM124" s="73"/>
      <c r="BVN124" s="73"/>
      <c r="BVO124" s="73"/>
      <c r="BVP124" s="73"/>
      <c r="BVQ124" s="73"/>
      <c r="BVR124" s="73"/>
      <c r="BVS124" s="73"/>
      <c r="BVT124" s="73"/>
      <c r="BVU124" s="73"/>
      <c r="BVV124" s="73"/>
      <c r="BVW124" s="73"/>
      <c r="BVX124" s="73"/>
      <c r="BVY124" s="73"/>
      <c r="BVZ124" s="73"/>
      <c r="BWA124" s="73"/>
      <c r="BWB124" s="73"/>
      <c r="BWC124" s="73"/>
      <c r="BWD124" s="73"/>
      <c r="BWE124" s="73"/>
      <c r="BWF124" s="73"/>
      <c r="BWG124" s="73"/>
      <c r="BWH124" s="73"/>
      <c r="BWI124" s="73"/>
      <c r="BWJ124" s="73"/>
      <c r="BWK124" s="73"/>
      <c r="BWL124" s="73"/>
      <c r="BWM124" s="73"/>
      <c r="BWN124" s="73"/>
      <c r="BWO124" s="73"/>
      <c r="BWP124" s="73"/>
      <c r="BWQ124" s="73"/>
      <c r="BWR124" s="73"/>
      <c r="BWS124" s="73"/>
      <c r="BWT124" s="73"/>
      <c r="BWU124" s="73"/>
      <c r="BWV124" s="73"/>
      <c r="BWW124" s="73"/>
      <c r="BWX124" s="73"/>
      <c r="BWY124" s="73"/>
      <c r="BWZ124" s="73"/>
      <c r="BXA124" s="73"/>
      <c r="BXB124" s="73"/>
      <c r="BXC124" s="73"/>
      <c r="BXD124" s="73"/>
      <c r="BXE124" s="73"/>
      <c r="BXF124" s="73"/>
      <c r="BXG124" s="73"/>
      <c r="BXH124" s="73"/>
      <c r="BXI124" s="73"/>
      <c r="BXJ124" s="73"/>
      <c r="BXK124" s="73"/>
      <c r="BXL124" s="73"/>
      <c r="BXM124" s="73"/>
      <c r="BXN124" s="73"/>
      <c r="BXO124" s="73"/>
      <c r="BXP124" s="73"/>
      <c r="BXQ124" s="73"/>
      <c r="BXR124" s="73"/>
      <c r="BXS124" s="73"/>
      <c r="BXT124" s="73"/>
      <c r="BXU124" s="73"/>
      <c r="BXV124" s="73"/>
      <c r="BXW124" s="73"/>
      <c r="BXX124" s="73"/>
      <c r="BXY124" s="73"/>
      <c r="BXZ124" s="73"/>
      <c r="BYA124" s="73"/>
      <c r="BYB124" s="73"/>
      <c r="BYC124" s="73"/>
      <c r="BYD124" s="73"/>
      <c r="BYE124" s="73"/>
      <c r="BYF124" s="73"/>
      <c r="BYG124" s="73"/>
      <c r="BYH124" s="73"/>
      <c r="BYI124" s="73"/>
      <c r="BYJ124" s="73"/>
      <c r="BYK124" s="73"/>
      <c r="BYL124" s="73"/>
      <c r="BYM124" s="73"/>
      <c r="BYN124" s="73"/>
      <c r="BYO124" s="73"/>
      <c r="BYP124" s="73"/>
      <c r="BYQ124" s="73"/>
      <c r="BYR124" s="73"/>
      <c r="BYS124" s="73"/>
      <c r="BYT124" s="73"/>
      <c r="BYU124" s="73"/>
      <c r="BYV124" s="73"/>
      <c r="BYW124" s="73"/>
      <c r="BYX124" s="73"/>
      <c r="BYY124" s="73"/>
      <c r="BYZ124" s="73"/>
      <c r="BZA124" s="73"/>
      <c r="BZB124" s="73"/>
      <c r="BZC124" s="73"/>
      <c r="BZD124" s="73"/>
      <c r="BZE124" s="73"/>
      <c r="BZF124" s="73"/>
      <c r="BZG124" s="73"/>
      <c r="BZH124" s="73"/>
      <c r="BZI124" s="73"/>
      <c r="BZJ124" s="73"/>
      <c r="BZK124" s="73"/>
      <c r="BZL124" s="73"/>
      <c r="BZM124" s="73"/>
      <c r="BZN124" s="73"/>
      <c r="BZO124" s="73"/>
      <c r="BZP124" s="73"/>
      <c r="BZQ124" s="73"/>
      <c r="BZR124" s="73"/>
      <c r="BZS124" s="73"/>
      <c r="BZT124" s="73"/>
      <c r="BZU124" s="73"/>
      <c r="BZV124" s="73"/>
      <c r="BZW124" s="73"/>
      <c r="BZX124" s="73"/>
      <c r="BZY124" s="73"/>
      <c r="BZZ124" s="73"/>
      <c r="CAA124" s="73"/>
      <c r="CAB124" s="73"/>
      <c r="CAC124" s="73"/>
      <c r="CAD124" s="73"/>
      <c r="CAE124" s="73"/>
      <c r="CAF124" s="73"/>
      <c r="CAG124" s="73"/>
      <c r="CAH124" s="73"/>
      <c r="CAI124" s="73"/>
      <c r="CAJ124" s="73"/>
      <c r="CAK124" s="73"/>
      <c r="CAL124" s="73"/>
      <c r="CAM124" s="73"/>
      <c r="CAN124" s="73"/>
      <c r="CAO124" s="73"/>
      <c r="CAP124" s="73"/>
      <c r="CAQ124" s="73"/>
      <c r="CAR124" s="73"/>
      <c r="CAS124" s="73"/>
      <c r="CAT124" s="73"/>
      <c r="CAU124" s="73"/>
      <c r="CAV124" s="73"/>
      <c r="CAW124" s="73"/>
      <c r="CAX124" s="73"/>
      <c r="CAY124" s="73"/>
      <c r="CAZ124" s="73"/>
      <c r="CBA124" s="73"/>
      <c r="CBB124" s="73"/>
      <c r="CBC124" s="73"/>
      <c r="CBD124" s="73"/>
      <c r="CBE124" s="73"/>
      <c r="CBF124" s="73"/>
      <c r="CBG124" s="73"/>
      <c r="CBH124" s="73"/>
      <c r="CBI124" s="73"/>
      <c r="CBJ124" s="73"/>
      <c r="CBK124" s="73"/>
      <c r="CBL124" s="73"/>
      <c r="CBM124" s="73"/>
      <c r="CBN124" s="73"/>
      <c r="CBO124" s="73"/>
      <c r="CBP124" s="73"/>
      <c r="CBQ124" s="73"/>
      <c r="CBR124" s="73"/>
      <c r="CBS124" s="73"/>
      <c r="CBT124" s="73"/>
      <c r="CBU124" s="73"/>
      <c r="CBV124" s="73"/>
      <c r="CBW124" s="73"/>
      <c r="CBX124" s="73"/>
      <c r="CBY124" s="73"/>
      <c r="CBZ124" s="73"/>
      <c r="CCA124" s="73"/>
      <c r="CCB124" s="73"/>
      <c r="CCC124" s="73"/>
      <c r="CCD124" s="73"/>
      <c r="CCE124" s="73"/>
      <c r="CCF124" s="73"/>
      <c r="CCG124" s="73"/>
      <c r="CCH124" s="73"/>
      <c r="CCI124" s="73"/>
      <c r="CCJ124" s="73"/>
      <c r="CCK124" s="73"/>
      <c r="CCL124" s="73"/>
      <c r="CCM124" s="73"/>
      <c r="CCN124" s="73"/>
      <c r="CCO124" s="73"/>
      <c r="CCP124" s="73"/>
      <c r="CCQ124" s="73"/>
      <c r="CCR124" s="73"/>
      <c r="CCS124" s="73"/>
      <c r="CCT124" s="73"/>
      <c r="CCU124" s="73"/>
      <c r="CCV124" s="73"/>
      <c r="CCW124" s="73"/>
      <c r="CCX124" s="73"/>
      <c r="CCY124" s="73"/>
      <c r="CCZ124" s="73"/>
      <c r="CDA124" s="73"/>
      <c r="CDB124" s="73"/>
      <c r="CDC124" s="73"/>
      <c r="CDD124" s="73"/>
      <c r="CDE124" s="73"/>
      <c r="CDF124" s="73"/>
      <c r="CDG124" s="73"/>
      <c r="CDH124" s="73"/>
      <c r="CDI124" s="73"/>
      <c r="CDJ124" s="73"/>
      <c r="CDK124" s="73"/>
      <c r="CDL124" s="73"/>
      <c r="CDM124" s="73"/>
      <c r="CDN124" s="73"/>
      <c r="CDO124" s="73"/>
      <c r="CDP124" s="73"/>
      <c r="CDQ124" s="73"/>
      <c r="CDR124" s="73"/>
      <c r="CDS124" s="73"/>
      <c r="CDT124" s="73"/>
      <c r="CDU124" s="73"/>
      <c r="CDV124" s="73"/>
      <c r="CDW124" s="73"/>
      <c r="CDX124" s="73"/>
      <c r="CDY124" s="73"/>
      <c r="CDZ124" s="73"/>
      <c r="CEA124" s="73"/>
      <c r="CEB124" s="73"/>
      <c r="CEC124" s="73"/>
      <c r="CED124" s="73"/>
      <c r="CEE124" s="73"/>
      <c r="CEF124" s="73"/>
      <c r="CEG124" s="73"/>
      <c r="CEH124" s="73"/>
      <c r="CEI124" s="73"/>
      <c r="CEJ124" s="73"/>
      <c r="CEK124" s="73"/>
      <c r="CEL124" s="73"/>
      <c r="CEM124" s="73"/>
      <c r="CEN124" s="73"/>
      <c r="CEO124" s="73"/>
      <c r="CEP124" s="73"/>
      <c r="CEQ124" s="73"/>
      <c r="CER124" s="73"/>
      <c r="CES124" s="73"/>
      <c r="CET124" s="73"/>
      <c r="CEU124" s="73"/>
      <c r="CEV124" s="73"/>
      <c r="CEW124" s="73"/>
      <c r="CEX124" s="73"/>
      <c r="CEY124" s="73"/>
      <c r="CEZ124" s="73"/>
      <c r="CFA124" s="73"/>
      <c r="CFB124" s="73"/>
      <c r="CFC124" s="73"/>
      <c r="CFD124" s="73"/>
      <c r="CFE124" s="73"/>
      <c r="CFF124" s="73"/>
      <c r="CFG124" s="73"/>
      <c r="CFH124" s="73"/>
      <c r="CFI124" s="73"/>
      <c r="CFJ124" s="73"/>
      <c r="CFK124" s="73"/>
      <c r="CFL124" s="73"/>
      <c r="CFM124" s="73"/>
      <c r="CFN124" s="73"/>
      <c r="CFO124" s="73"/>
      <c r="CFP124" s="73"/>
      <c r="CFQ124" s="73"/>
      <c r="CFR124" s="73"/>
      <c r="CFS124" s="73"/>
      <c r="CFT124" s="73"/>
      <c r="CFU124" s="73"/>
      <c r="CFV124" s="73"/>
      <c r="CFW124" s="73"/>
      <c r="CFX124" s="73"/>
      <c r="CFY124" s="73"/>
      <c r="CFZ124" s="73"/>
      <c r="CGA124" s="73"/>
      <c r="CGB124" s="73"/>
      <c r="CGC124" s="73"/>
      <c r="CGD124" s="73"/>
      <c r="CGE124" s="73"/>
      <c r="CGF124" s="73"/>
      <c r="CGG124" s="73"/>
      <c r="CGH124" s="73"/>
      <c r="CGI124" s="73"/>
      <c r="CGJ124" s="73"/>
      <c r="CGK124" s="73"/>
      <c r="CGL124" s="73"/>
      <c r="CGM124" s="73"/>
      <c r="CGN124" s="73"/>
      <c r="CGO124" s="73"/>
      <c r="CGP124" s="73"/>
      <c r="CGQ124" s="73"/>
      <c r="CGR124" s="73"/>
      <c r="CGS124" s="73"/>
      <c r="CGT124" s="73"/>
      <c r="CGU124" s="73"/>
      <c r="CGV124" s="73"/>
      <c r="CGW124" s="73"/>
      <c r="CGX124" s="73"/>
      <c r="CGY124" s="73"/>
      <c r="CGZ124" s="73"/>
      <c r="CHA124" s="73"/>
      <c r="CHB124" s="73"/>
      <c r="CHC124" s="73"/>
      <c r="CHD124" s="73"/>
      <c r="CHE124" s="73"/>
      <c r="CHF124" s="73"/>
      <c r="CHG124" s="73"/>
      <c r="CHH124" s="73"/>
      <c r="CHI124" s="73"/>
      <c r="CHJ124" s="73"/>
      <c r="CHK124" s="73"/>
      <c r="CHL124" s="73"/>
      <c r="CHM124" s="73"/>
      <c r="CHN124" s="73"/>
      <c r="CHO124" s="73"/>
      <c r="CHP124" s="73"/>
      <c r="CHQ124" s="73"/>
      <c r="CHR124" s="73"/>
      <c r="CHS124" s="73"/>
      <c r="CHT124" s="73"/>
      <c r="CHU124" s="73"/>
      <c r="CHV124" s="73"/>
      <c r="CHW124" s="73"/>
      <c r="CHX124" s="73"/>
      <c r="CHY124" s="73"/>
      <c r="CHZ124" s="73"/>
      <c r="CIA124" s="73"/>
      <c r="CIB124" s="73"/>
      <c r="CIC124" s="73"/>
      <c r="CID124" s="73"/>
      <c r="CIE124" s="73"/>
      <c r="CIF124" s="73"/>
      <c r="CIG124" s="73"/>
      <c r="CIH124" s="73"/>
      <c r="CII124" s="73"/>
      <c r="CIJ124" s="73"/>
      <c r="CIK124" s="73"/>
      <c r="CIL124" s="73"/>
      <c r="CIM124" s="73"/>
      <c r="CIN124" s="73"/>
      <c r="CIO124" s="73"/>
      <c r="CIP124" s="73"/>
      <c r="CIQ124" s="73"/>
      <c r="CIR124" s="73"/>
      <c r="CIS124" s="73"/>
      <c r="CIT124" s="73"/>
      <c r="CIU124" s="73"/>
      <c r="CIV124" s="73"/>
      <c r="CIW124" s="73"/>
      <c r="CIX124" s="73"/>
      <c r="CIY124" s="73"/>
      <c r="CIZ124" s="73"/>
      <c r="CJA124" s="73"/>
      <c r="CJB124" s="73"/>
      <c r="CJC124" s="73"/>
      <c r="CJD124" s="73"/>
      <c r="CJE124" s="73"/>
      <c r="CJF124" s="73"/>
      <c r="CJG124" s="73"/>
      <c r="CJH124" s="73"/>
      <c r="CJI124" s="73"/>
      <c r="CJJ124" s="73"/>
      <c r="CJK124" s="73"/>
      <c r="CJL124" s="73"/>
      <c r="CJM124" s="73"/>
      <c r="CJN124" s="73"/>
      <c r="CJO124" s="73"/>
      <c r="CJP124" s="73"/>
      <c r="CJQ124" s="73"/>
      <c r="CJR124" s="73"/>
      <c r="CJS124" s="73"/>
      <c r="CJT124" s="73"/>
      <c r="CJU124" s="73"/>
      <c r="CJV124" s="73"/>
      <c r="CJW124" s="73"/>
      <c r="CJX124" s="73"/>
      <c r="CJY124" s="73"/>
      <c r="CJZ124" s="73"/>
      <c r="CKA124" s="73"/>
      <c r="CKB124" s="73"/>
      <c r="CKC124" s="73"/>
      <c r="CKD124" s="73"/>
      <c r="CKE124" s="73"/>
      <c r="CKF124" s="73"/>
      <c r="CKG124" s="73"/>
      <c r="CKH124" s="73"/>
      <c r="CKI124" s="73"/>
      <c r="CKJ124" s="73"/>
      <c r="CKK124" s="73"/>
      <c r="CKL124" s="73"/>
      <c r="CKM124" s="73"/>
      <c r="CKN124" s="73"/>
      <c r="CKO124" s="73"/>
      <c r="CKP124" s="73"/>
      <c r="CKQ124" s="73"/>
      <c r="CKR124" s="73"/>
      <c r="CKS124" s="73"/>
      <c r="CKT124" s="73"/>
      <c r="CKU124" s="73"/>
      <c r="CKV124" s="73"/>
      <c r="CKW124" s="73"/>
      <c r="CKX124" s="73"/>
      <c r="CKY124" s="73"/>
      <c r="CKZ124" s="73"/>
      <c r="CLA124" s="73"/>
      <c r="CLB124" s="73"/>
      <c r="CLC124" s="73"/>
      <c r="CLD124" s="73"/>
      <c r="CLE124" s="73"/>
      <c r="CLF124" s="73"/>
      <c r="CLG124" s="73"/>
      <c r="CLH124" s="73"/>
      <c r="CLI124" s="73"/>
      <c r="CLJ124" s="73"/>
      <c r="CLK124" s="73"/>
      <c r="CLL124" s="73"/>
      <c r="CLM124" s="73"/>
      <c r="CLN124" s="73"/>
      <c r="CLO124" s="73"/>
      <c r="CLP124" s="73"/>
      <c r="CLQ124" s="73"/>
      <c r="CLR124" s="73"/>
      <c r="CLS124" s="73"/>
      <c r="CLT124" s="73"/>
      <c r="CLU124" s="73"/>
      <c r="CLV124" s="73"/>
      <c r="CLW124" s="73"/>
      <c r="CLX124" s="73"/>
      <c r="CLY124" s="73"/>
      <c r="CLZ124" s="73"/>
      <c r="CMA124" s="73"/>
      <c r="CMB124" s="73"/>
      <c r="CMC124" s="73"/>
      <c r="CMD124" s="73"/>
      <c r="CME124" s="73"/>
      <c r="CMF124" s="73"/>
      <c r="CMG124" s="73"/>
      <c r="CMH124" s="73"/>
      <c r="CMI124" s="73"/>
      <c r="CMJ124" s="73"/>
      <c r="CMK124" s="73"/>
      <c r="CML124" s="73"/>
      <c r="CMM124" s="73"/>
      <c r="CMN124" s="73"/>
      <c r="CMO124" s="73"/>
      <c r="CMP124" s="73"/>
      <c r="CMQ124" s="73"/>
      <c r="CMR124" s="73"/>
      <c r="CMS124" s="73"/>
      <c r="CMT124" s="73"/>
      <c r="CMU124" s="73"/>
      <c r="CMV124" s="73"/>
      <c r="CMW124" s="73"/>
      <c r="CMX124" s="73"/>
      <c r="CMY124" s="73"/>
      <c r="CMZ124" s="73"/>
      <c r="CNA124" s="73"/>
      <c r="CNB124" s="73"/>
      <c r="CNC124" s="73"/>
      <c r="CND124" s="73"/>
      <c r="CNE124" s="73"/>
      <c r="CNF124" s="73"/>
      <c r="CNG124" s="73"/>
      <c r="CNH124" s="73"/>
      <c r="CNI124" s="73"/>
      <c r="CNJ124" s="73"/>
      <c r="CNK124" s="73"/>
      <c r="CNL124" s="73"/>
      <c r="CNM124" s="73"/>
      <c r="CNN124" s="73"/>
      <c r="CNO124" s="73"/>
      <c r="CNP124" s="73"/>
      <c r="CNQ124" s="73"/>
      <c r="CNR124" s="73"/>
      <c r="CNS124" s="73"/>
      <c r="CNT124" s="73"/>
      <c r="CNU124" s="73"/>
      <c r="CNV124" s="73"/>
      <c r="CNW124" s="73"/>
      <c r="CNX124" s="73"/>
      <c r="CNY124" s="73"/>
      <c r="CNZ124" s="73"/>
      <c r="COA124" s="73"/>
      <c r="COB124" s="73"/>
      <c r="COC124" s="73"/>
      <c r="COD124" s="73"/>
      <c r="COE124" s="73"/>
      <c r="COF124" s="73"/>
      <c r="COG124" s="73"/>
      <c r="COH124" s="73"/>
      <c r="COI124" s="73"/>
      <c r="COJ124" s="73"/>
      <c r="COK124" s="73"/>
      <c r="COL124" s="73"/>
      <c r="COM124" s="73"/>
      <c r="CON124" s="73"/>
      <c r="COO124" s="73"/>
      <c r="COP124" s="73"/>
      <c r="COQ124" s="73"/>
      <c r="COR124" s="73"/>
      <c r="COS124" s="73"/>
      <c r="COT124" s="73"/>
      <c r="COU124" s="73"/>
      <c r="COV124" s="73"/>
      <c r="COW124" s="73"/>
      <c r="COX124" s="73"/>
      <c r="COY124" s="73"/>
      <c r="COZ124" s="73"/>
      <c r="CPA124" s="73"/>
      <c r="CPB124" s="73"/>
      <c r="CPC124" s="73"/>
      <c r="CPD124" s="73"/>
      <c r="CPE124" s="73"/>
      <c r="CPF124" s="73"/>
      <c r="CPG124" s="73"/>
      <c r="CPH124" s="73"/>
      <c r="CPI124" s="73"/>
      <c r="CPJ124" s="73"/>
      <c r="CPK124" s="73"/>
      <c r="CPL124" s="73"/>
      <c r="CPM124" s="73"/>
      <c r="CPN124" s="73"/>
      <c r="CPO124" s="73"/>
      <c r="CPP124" s="73"/>
      <c r="CPQ124" s="73"/>
      <c r="CPR124" s="73"/>
      <c r="CPS124" s="73"/>
      <c r="CPT124" s="73"/>
      <c r="CPU124" s="73"/>
      <c r="CPV124" s="73"/>
      <c r="CPW124" s="73"/>
      <c r="CPX124" s="73"/>
      <c r="CPY124" s="73"/>
      <c r="CPZ124" s="73"/>
      <c r="CQA124" s="73"/>
      <c r="CQB124" s="73"/>
      <c r="CQC124" s="73"/>
      <c r="CQD124" s="73"/>
      <c r="CQE124" s="73"/>
      <c r="CQF124" s="73"/>
      <c r="CQG124" s="73"/>
      <c r="CQH124" s="73"/>
      <c r="CQI124" s="73"/>
      <c r="CQJ124" s="73"/>
      <c r="CQK124" s="73"/>
      <c r="CQL124" s="73"/>
      <c r="CQM124" s="73"/>
      <c r="CQN124" s="73"/>
      <c r="CQO124" s="73"/>
      <c r="CQP124" s="73"/>
      <c r="CQQ124" s="73"/>
      <c r="CQR124" s="73"/>
      <c r="CQS124" s="73"/>
      <c r="CQT124" s="73"/>
      <c r="CQU124" s="73"/>
      <c r="CQV124" s="73"/>
      <c r="CQW124" s="73"/>
      <c r="CQX124" s="73"/>
      <c r="CQY124" s="73"/>
      <c r="CQZ124" s="73"/>
      <c r="CRA124" s="73"/>
      <c r="CRB124" s="73"/>
      <c r="CRC124" s="73"/>
      <c r="CRD124" s="73"/>
      <c r="CRE124" s="73"/>
      <c r="CRF124" s="73"/>
      <c r="CRG124" s="73"/>
      <c r="CRH124" s="73"/>
      <c r="CRI124" s="73"/>
      <c r="CRJ124" s="73"/>
      <c r="CRK124" s="73"/>
      <c r="CRL124" s="73"/>
      <c r="CRM124" s="73"/>
      <c r="CRN124" s="73"/>
      <c r="CRO124" s="73"/>
      <c r="CRP124" s="73"/>
      <c r="CRQ124" s="73"/>
      <c r="CRR124" s="73"/>
      <c r="CRS124" s="73"/>
      <c r="CRT124" s="73"/>
      <c r="CRU124" s="73"/>
      <c r="CRV124" s="73"/>
      <c r="CRW124" s="73"/>
      <c r="CRX124" s="73"/>
      <c r="CRY124" s="73"/>
      <c r="CRZ124" s="73"/>
      <c r="CSA124" s="73"/>
      <c r="CSB124" s="73"/>
      <c r="CSC124" s="73"/>
      <c r="CSD124" s="73"/>
      <c r="CSE124" s="73"/>
      <c r="CSF124" s="73"/>
      <c r="CSG124" s="73"/>
      <c r="CSH124" s="73"/>
      <c r="CSI124" s="73"/>
      <c r="CSJ124" s="73"/>
      <c r="CSK124" s="73"/>
      <c r="CSL124" s="73"/>
      <c r="CSM124" s="73"/>
      <c r="CSN124" s="73"/>
      <c r="CSO124" s="73"/>
      <c r="CSP124" s="73"/>
      <c r="CSQ124" s="73"/>
      <c r="CSR124" s="73"/>
      <c r="CSS124" s="73"/>
      <c r="CST124" s="73"/>
      <c r="CSU124" s="73"/>
      <c r="CSV124" s="73"/>
      <c r="CSW124" s="73"/>
      <c r="CSX124" s="73"/>
      <c r="CSY124" s="73"/>
      <c r="CSZ124" s="73"/>
      <c r="CTA124" s="73"/>
      <c r="CTB124" s="73"/>
      <c r="CTC124" s="73"/>
      <c r="CTD124" s="73"/>
      <c r="CTE124" s="73"/>
      <c r="CTF124" s="73"/>
      <c r="CTG124" s="73"/>
      <c r="CTH124" s="73"/>
      <c r="CTI124" s="73"/>
      <c r="CTJ124" s="73"/>
      <c r="CTK124" s="73"/>
      <c r="CTL124" s="73"/>
      <c r="CTM124" s="73"/>
      <c r="CTN124" s="73"/>
      <c r="CTO124" s="73"/>
      <c r="CTP124" s="73"/>
      <c r="CTQ124" s="73"/>
      <c r="CTR124" s="73"/>
      <c r="CTS124" s="73"/>
      <c r="CTT124" s="73"/>
      <c r="CTU124" s="73"/>
      <c r="CTV124" s="73"/>
      <c r="CTW124" s="73"/>
      <c r="CTX124" s="73"/>
      <c r="CTY124" s="73"/>
      <c r="CTZ124" s="73"/>
      <c r="CUA124" s="73"/>
      <c r="CUB124" s="73"/>
      <c r="CUC124" s="73"/>
      <c r="CUD124" s="73"/>
      <c r="CUE124" s="73"/>
      <c r="CUF124" s="73"/>
      <c r="CUG124" s="73"/>
      <c r="CUH124" s="73"/>
      <c r="CUI124" s="73"/>
      <c r="CUJ124" s="73"/>
      <c r="CUK124" s="73"/>
      <c r="CUL124" s="73"/>
      <c r="CUM124" s="73"/>
      <c r="CUN124" s="73"/>
      <c r="CUO124" s="73"/>
      <c r="CUP124" s="73"/>
      <c r="CUQ124" s="73"/>
      <c r="CUR124" s="73"/>
      <c r="CUS124" s="73"/>
      <c r="CUT124" s="73"/>
      <c r="CUU124" s="73"/>
      <c r="CUV124" s="73"/>
      <c r="CUW124" s="73"/>
      <c r="CUX124" s="73"/>
      <c r="CUY124" s="73"/>
      <c r="CUZ124" s="73"/>
      <c r="CVA124" s="73"/>
      <c r="CVB124" s="73"/>
      <c r="CVC124" s="73"/>
      <c r="CVD124" s="73"/>
      <c r="CVE124" s="73"/>
      <c r="CVF124" s="73"/>
      <c r="CVG124" s="73"/>
      <c r="CVH124" s="73"/>
      <c r="CVI124" s="73"/>
      <c r="CVJ124" s="73"/>
      <c r="CVK124" s="73"/>
      <c r="CVL124" s="73"/>
      <c r="CVM124" s="73"/>
      <c r="CVN124" s="73"/>
      <c r="CVO124" s="73"/>
      <c r="CVP124" s="73"/>
      <c r="CVQ124" s="73"/>
      <c r="CVR124" s="73"/>
      <c r="CVS124" s="73"/>
      <c r="CVT124" s="73"/>
      <c r="CVU124" s="73"/>
      <c r="CVV124" s="73"/>
      <c r="CVW124" s="73"/>
      <c r="CVX124" s="73"/>
      <c r="CVY124" s="73"/>
      <c r="CVZ124" s="73"/>
      <c r="CWA124" s="73"/>
      <c r="CWB124" s="73"/>
      <c r="CWC124" s="73"/>
      <c r="CWD124" s="73"/>
      <c r="CWE124" s="73"/>
      <c r="CWF124" s="73"/>
      <c r="CWG124" s="73"/>
      <c r="CWH124" s="73"/>
      <c r="CWI124" s="73"/>
      <c r="CWJ124" s="73"/>
      <c r="CWK124" s="73"/>
      <c r="CWL124" s="73"/>
      <c r="CWM124" s="73"/>
      <c r="CWN124" s="73"/>
      <c r="CWO124" s="73"/>
      <c r="CWP124" s="73"/>
      <c r="CWQ124" s="73"/>
      <c r="CWR124" s="73"/>
      <c r="CWS124" s="73"/>
      <c r="CWT124" s="73"/>
      <c r="CWU124" s="73"/>
      <c r="CWV124" s="73"/>
      <c r="CWW124" s="73"/>
      <c r="CWX124" s="73"/>
      <c r="CWY124" s="73"/>
      <c r="CWZ124" s="73"/>
      <c r="CXA124" s="73"/>
      <c r="CXB124" s="73"/>
      <c r="CXC124" s="73"/>
      <c r="CXD124" s="73"/>
      <c r="CXE124" s="73"/>
      <c r="CXF124" s="73"/>
      <c r="CXG124" s="73"/>
      <c r="CXH124" s="73"/>
      <c r="CXI124" s="73"/>
      <c r="CXJ124" s="73"/>
      <c r="CXK124" s="73"/>
      <c r="CXL124" s="73"/>
      <c r="CXM124" s="73"/>
      <c r="CXN124" s="73"/>
      <c r="CXO124" s="73"/>
      <c r="CXP124" s="73"/>
      <c r="CXQ124" s="73"/>
      <c r="CXR124" s="73"/>
      <c r="CXS124" s="73"/>
      <c r="CXT124" s="73"/>
      <c r="CXU124" s="73"/>
      <c r="CXV124" s="73"/>
      <c r="CXW124" s="73"/>
      <c r="CXX124" s="73"/>
      <c r="CXY124" s="73"/>
      <c r="CXZ124" s="73"/>
      <c r="CYA124" s="73"/>
      <c r="CYB124" s="73"/>
      <c r="CYC124" s="73"/>
      <c r="CYD124" s="73"/>
      <c r="CYE124" s="73"/>
      <c r="CYF124" s="73"/>
      <c r="CYG124" s="73"/>
      <c r="CYH124" s="73"/>
      <c r="CYI124" s="73"/>
      <c r="CYJ124" s="73"/>
      <c r="CYK124" s="73"/>
      <c r="CYL124" s="73"/>
      <c r="CYM124" s="73"/>
      <c r="CYN124" s="73"/>
      <c r="CYO124" s="73"/>
      <c r="CYP124" s="73"/>
      <c r="CYQ124" s="73"/>
      <c r="CYR124" s="73"/>
      <c r="CYS124" s="73"/>
      <c r="CYT124" s="73"/>
      <c r="CYU124" s="73"/>
      <c r="CYV124" s="73"/>
      <c r="CYW124" s="73"/>
      <c r="CYX124" s="73"/>
      <c r="CYY124" s="73"/>
      <c r="CYZ124" s="73"/>
      <c r="CZA124" s="73"/>
      <c r="CZB124" s="73"/>
      <c r="CZC124" s="73"/>
      <c r="CZD124" s="73"/>
      <c r="CZE124" s="73"/>
      <c r="CZF124" s="73"/>
      <c r="CZG124" s="73"/>
      <c r="CZH124" s="73"/>
      <c r="CZI124" s="73"/>
      <c r="CZJ124" s="73"/>
      <c r="CZK124" s="73"/>
      <c r="CZL124" s="73"/>
      <c r="CZM124" s="73"/>
      <c r="CZN124" s="73"/>
      <c r="CZO124" s="73"/>
      <c r="CZP124" s="73"/>
      <c r="CZQ124" s="73"/>
      <c r="CZR124" s="73"/>
      <c r="CZS124" s="73"/>
      <c r="CZT124" s="73"/>
      <c r="CZU124" s="73"/>
      <c r="CZV124" s="73"/>
      <c r="CZW124" s="73"/>
      <c r="CZX124" s="73"/>
      <c r="CZY124" s="73"/>
      <c r="CZZ124" s="73"/>
      <c r="DAA124" s="73"/>
      <c r="DAB124" s="73"/>
      <c r="DAC124" s="73"/>
      <c r="DAD124" s="73"/>
      <c r="DAE124" s="73"/>
      <c r="DAF124" s="73"/>
      <c r="DAG124" s="73"/>
      <c r="DAH124" s="73"/>
      <c r="DAI124" s="73"/>
      <c r="DAJ124" s="73"/>
      <c r="DAK124" s="73"/>
      <c r="DAL124" s="73"/>
      <c r="DAM124" s="73"/>
      <c r="DAN124" s="73"/>
      <c r="DAO124" s="73"/>
      <c r="DAP124" s="73"/>
      <c r="DAQ124" s="73"/>
      <c r="DAR124" s="73"/>
      <c r="DAS124" s="73"/>
      <c r="DAT124" s="73"/>
      <c r="DAU124" s="73"/>
      <c r="DAV124" s="73"/>
      <c r="DAW124" s="73"/>
      <c r="DAX124" s="73"/>
      <c r="DAY124" s="73"/>
      <c r="DAZ124" s="73"/>
      <c r="DBA124" s="73"/>
      <c r="DBB124" s="73"/>
      <c r="DBC124" s="73"/>
      <c r="DBD124" s="73"/>
      <c r="DBE124" s="73"/>
      <c r="DBF124" s="73"/>
      <c r="DBG124" s="73"/>
      <c r="DBH124" s="73"/>
      <c r="DBI124" s="73"/>
      <c r="DBJ124" s="73"/>
      <c r="DBK124" s="73"/>
      <c r="DBL124" s="73"/>
      <c r="DBM124" s="73"/>
      <c r="DBN124" s="73"/>
      <c r="DBO124" s="73"/>
      <c r="DBP124" s="73"/>
      <c r="DBQ124" s="73"/>
      <c r="DBR124" s="73"/>
      <c r="DBS124" s="73"/>
      <c r="DBT124" s="73"/>
      <c r="DBU124" s="73"/>
      <c r="DBV124" s="73"/>
      <c r="DBW124" s="73"/>
      <c r="DBX124" s="73"/>
      <c r="DBY124" s="73"/>
      <c r="DBZ124" s="73"/>
      <c r="DCA124" s="73"/>
      <c r="DCB124" s="73"/>
      <c r="DCC124" s="73"/>
      <c r="DCD124" s="73"/>
      <c r="DCE124" s="73"/>
      <c r="DCF124" s="73"/>
      <c r="DCG124" s="73"/>
      <c r="DCH124" s="73"/>
      <c r="DCI124" s="73"/>
      <c r="DCJ124" s="73"/>
      <c r="DCK124" s="73"/>
      <c r="DCL124" s="73"/>
      <c r="DCM124" s="73"/>
      <c r="DCN124" s="73"/>
      <c r="DCO124" s="73"/>
      <c r="DCP124" s="73"/>
      <c r="DCQ124" s="73"/>
      <c r="DCR124" s="73"/>
      <c r="DCS124" s="73"/>
      <c r="DCT124" s="73"/>
      <c r="DCU124" s="73"/>
      <c r="DCV124" s="73"/>
      <c r="DCW124" s="73"/>
      <c r="DCX124" s="73"/>
      <c r="DCY124" s="73"/>
      <c r="DCZ124" s="73"/>
      <c r="DDA124" s="73"/>
      <c r="DDB124" s="73"/>
      <c r="DDC124" s="73"/>
      <c r="DDD124" s="73"/>
      <c r="DDE124" s="73"/>
      <c r="DDF124" s="73"/>
      <c r="DDG124" s="73"/>
      <c r="DDH124" s="73"/>
      <c r="DDI124" s="73"/>
      <c r="DDJ124" s="73"/>
      <c r="DDK124" s="73"/>
      <c r="DDL124" s="73"/>
      <c r="DDM124" s="73"/>
      <c r="DDN124" s="73"/>
      <c r="DDO124" s="73"/>
      <c r="DDP124" s="73"/>
      <c r="DDQ124" s="73"/>
      <c r="DDR124" s="73"/>
      <c r="DDS124" s="73"/>
      <c r="DDT124" s="73"/>
      <c r="DDU124" s="73"/>
      <c r="DDV124" s="73"/>
      <c r="DDW124" s="73"/>
      <c r="DDX124" s="73"/>
      <c r="DDY124" s="73"/>
      <c r="DDZ124" s="73"/>
      <c r="DEA124" s="73"/>
      <c r="DEB124" s="73"/>
      <c r="DEC124" s="73"/>
      <c r="DED124" s="73"/>
      <c r="DEE124" s="73"/>
      <c r="DEF124" s="73"/>
      <c r="DEG124" s="73"/>
      <c r="DEH124" s="73"/>
      <c r="DEI124" s="73"/>
      <c r="DEJ124" s="73"/>
      <c r="DEK124" s="73"/>
      <c r="DEL124" s="73"/>
      <c r="DEM124" s="73"/>
      <c r="DEN124" s="73"/>
      <c r="DEO124" s="73"/>
      <c r="DEP124" s="73"/>
      <c r="DEQ124" s="73"/>
      <c r="DER124" s="73"/>
      <c r="DES124" s="73"/>
      <c r="DET124" s="73"/>
      <c r="DEU124" s="73"/>
      <c r="DEV124" s="73"/>
      <c r="DEW124" s="73"/>
      <c r="DEX124" s="73"/>
      <c r="DEY124" s="73"/>
      <c r="DEZ124" s="73"/>
      <c r="DFA124" s="73"/>
      <c r="DFB124" s="73"/>
      <c r="DFC124" s="73"/>
      <c r="DFD124" s="73"/>
      <c r="DFE124" s="73"/>
      <c r="DFF124" s="73"/>
      <c r="DFG124" s="73"/>
      <c r="DFH124" s="73"/>
      <c r="DFI124" s="73"/>
      <c r="DFJ124" s="73"/>
      <c r="DFK124" s="73"/>
      <c r="DFL124" s="73"/>
      <c r="DFM124" s="73"/>
      <c r="DFN124" s="73"/>
      <c r="DFO124" s="73"/>
      <c r="DFP124" s="73"/>
      <c r="DFQ124" s="73"/>
      <c r="DFR124" s="73"/>
      <c r="DFS124" s="73"/>
      <c r="DFT124" s="73"/>
      <c r="DFU124" s="73"/>
      <c r="DFV124" s="73"/>
      <c r="DFW124" s="73"/>
      <c r="DFX124" s="73"/>
      <c r="DFY124" s="73"/>
      <c r="DFZ124" s="73"/>
      <c r="DGA124" s="73"/>
      <c r="DGB124" s="73"/>
      <c r="DGC124" s="73"/>
      <c r="DGD124" s="73"/>
      <c r="DGE124" s="73"/>
      <c r="DGF124" s="73"/>
      <c r="DGG124" s="73"/>
      <c r="DGH124" s="73"/>
      <c r="DGI124" s="73"/>
      <c r="DGJ124" s="73"/>
      <c r="DGK124" s="73"/>
      <c r="DGL124" s="73"/>
      <c r="DGM124" s="73"/>
      <c r="DGN124" s="73"/>
      <c r="DGO124" s="73"/>
      <c r="DGP124" s="73"/>
      <c r="DGQ124" s="73"/>
      <c r="DGR124" s="73"/>
      <c r="DGS124" s="73"/>
      <c r="DGT124" s="73"/>
      <c r="DGU124" s="73"/>
      <c r="DGV124" s="73"/>
      <c r="DGW124" s="73"/>
      <c r="DGX124" s="73"/>
      <c r="DGY124" s="73"/>
      <c r="DGZ124" s="73"/>
      <c r="DHA124" s="73"/>
      <c r="DHB124" s="73"/>
      <c r="DHC124" s="73"/>
      <c r="DHD124" s="73"/>
      <c r="DHE124" s="73"/>
      <c r="DHF124" s="73"/>
      <c r="DHG124" s="73"/>
      <c r="DHH124" s="73"/>
      <c r="DHI124" s="73"/>
      <c r="DHJ124" s="73"/>
      <c r="DHK124" s="73"/>
      <c r="DHL124" s="73"/>
      <c r="DHM124" s="73"/>
      <c r="DHN124" s="73"/>
      <c r="DHO124" s="73"/>
      <c r="DHP124" s="73"/>
      <c r="DHQ124" s="73"/>
      <c r="DHR124" s="73"/>
      <c r="DHS124" s="73"/>
      <c r="DHT124" s="73"/>
      <c r="DHU124" s="73"/>
      <c r="DHV124" s="73"/>
      <c r="DHW124" s="73"/>
      <c r="DHX124" s="73"/>
      <c r="DHY124" s="73"/>
      <c r="DHZ124" s="73"/>
      <c r="DIA124" s="73"/>
      <c r="DIB124" s="73"/>
      <c r="DIC124" s="73"/>
      <c r="DID124" s="73"/>
      <c r="DIE124" s="73"/>
      <c r="DIF124" s="73"/>
      <c r="DIG124" s="73"/>
      <c r="DIH124" s="73"/>
      <c r="DII124" s="73"/>
      <c r="DIJ124" s="73"/>
      <c r="DIK124" s="73"/>
      <c r="DIL124" s="73"/>
      <c r="DIM124" s="73"/>
      <c r="DIN124" s="73"/>
      <c r="DIO124" s="73"/>
      <c r="DIP124" s="73"/>
      <c r="DIQ124" s="73"/>
      <c r="DIR124" s="73"/>
      <c r="DIS124" s="73"/>
      <c r="DIT124" s="73"/>
      <c r="DIU124" s="73"/>
      <c r="DIV124" s="73"/>
      <c r="DIW124" s="73"/>
      <c r="DIX124" s="73"/>
      <c r="DIY124" s="73"/>
      <c r="DIZ124" s="73"/>
      <c r="DJA124" s="73"/>
      <c r="DJB124" s="73"/>
      <c r="DJC124" s="73"/>
      <c r="DJD124" s="73"/>
      <c r="DJE124" s="73"/>
      <c r="DJF124" s="73"/>
      <c r="DJG124" s="73"/>
      <c r="DJH124" s="73"/>
      <c r="DJI124" s="73"/>
      <c r="DJJ124" s="73"/>
      <c r="DJK124" s="73"/>
      <c r="DJL124" s="73"/>
      <c r="DJM124" s="73"/>
      <c r="DJN124" s="73"/>
      <c r="DJO124" s="73"/>
      <c r="DJP124" s="73"/>
      <c r="DJQ124" s="73"/>
      <c r="DJR124" s="73"/>
      <c r="DJS124" s="73"/>
      <c r="DJT124" s="73"/>
      <c r="DJU124" s="73"/>
      <c r="DJV124" s="73"/>
      <c r="DJW124" s="73"/>
      <c r="DJX124" s="73"/>
      <c r="DJY124" s="73"/>
      <c r="DJZ124" s="73"/>
      <c r="DKA124" s="73"/>
      <c r="DKB124" s="73"/>
      <c r="DKC124" s="73"/>
      <c r="DKD124" s="73"/>
      <c r="DKE124" s="73"/>
      <c r="DKF124" s="73"/>
      <c r="DKG124" s="73"/>
      <c r="DKH124" s="73"/>
      <c r="DKI124" s="73"/>
      <c r="DKJ124" s="73"/>
      <c r="DKK124" s="73"/>
      <c r="DKL124" s="73"/>
      <c r="DKM124" s="73"/>
      <c r="DKN124" s="73"/>
      <c r="DKO124" s="73"/>
      <c r="DKP124" s="73"/>
      <c r="DKQ124" s="73"/>
      <c r="DKR124" s="73"/>
      <c r="DKS124" s="73"/>
      <c r="DKT124" s="73"/>
      <c r="DKU124" s="73"/>
      <c r="DKV124" s="73"/>
      <c r="DKW124" s="73"/>
      <c r="DKX124" s="73"/>
      <c r="DKY124" s="73"/>
      <c r="DKZ124" s="73"/>
      <c r="DLA124" s="73"/>
      <c r="DLB124" s="73"/>
      <c r="DLC124" s="73"/>
      <c r="DLD124" s="73"/>
      <c r="DLE124" s="73"/>
      <c r="DLF124" s="73"/>
      <c r="DLG124" s="73"/>
      <c r="DLH124" s="73"/>
      <c r="DLI124" s="73"/>
      <c r="DLJ124" s="73"/>
      <c r="DLK124" s="73"/>
      <c r="DLL124" s="73"/>
      <c r="DLM124" s="73"/>
      <c r="DLN124" s="73"/>
      <c r="DLO124" s="73"/>
      <c r="DLP124" s="73"/>
      <c r="DLQ124" s="73"/>
      <c r="DLR124" s="73"/>
      <c r="DLS124" s="73"/>
      <c r="DLT124" s="73"/>
      <c r="DLU124" s="73"/>
      <c r="DLV124" s="73"/>
      <c r="DLW124" s="73"/>
      <c r="DLX124" s="73"/>
      <c r="DLY124" s="73"/>
      <c r="DLZ124" s="73"/>
      <c r="DMA124" s="73"/>
      <c r="DMB124" s="73"/>
      <c r="DMC124" s="73"/>
      <c r="DMD124" s="73"/>
      <c r="DME124" s="73"/>
      <c r="DMF124" s="73"/>
      <c r="DMG124" s="73"/>
      <c r="DMH124" s="73"/>
      <c r="DMI124" s="73"/>
      <c r="DMJ124" s="73"/>
      <c r="DMK124" s="73"/>
      <c r="DML124" s="73"/>
      <c r="DMM124" s="73"/>
      <c r="DMN124" s="73"/>
      <c r="DMO124" s="73"/>
      <c r="DMP124" s="73"/>
      <c r="DMQ124" s="73"/>
      <c r="DMR124" s="73"/>
      <c r="DMS124" s="73"/>
      <c r="DMT124" s="73"/>
      <c r="DMU124" s="73"/>
      <c r="DMV124" s="73"/>
      <c r="DMW124" s="73"/>
      <c r="DMX124" s="73"/>
      <c r="DMY124" s="73"/>
      <c r="DMZ124" s="73"/>
      <c r="DNA124" s="73"/>
      <c r="DNB124" s="73"/>
      <c r="DNC124" s="73"/>
      <c r="DND124" s="73"/>
      <c r="DNE124" s="73"/>
      <c r="DNF124" s="73"/>
      <c r="DNG124" s="73"/>
      <c r="DNH124" s="73"/>
      <c r="DNI124" s="73"/>
      <c r="DNJ124" s="73"/>
      <c r="DNK124" s="73"/>
      <c r="DNL124" s="73"/>
      <c r="DNM124" s="73"/>
      <c r="DNN124" s="73"/>
      <c r="DNO124" s="73"/>
      <c r="DNP124" s="73"/>
      <c r="DNQ124" s="73"/>
      <c r="DNR124" s="73"/>
      <c r="DNS124" s="73"/>
      <c r="DNT124" s="73"/>
      <c r="DNU124" s="73"/>
      <c r="DNV124" s="73"/>
      <c r="DNW124" s="73"/>
      <c r="DNX124" s="73"/>
      <c r="DNY124" s="73"/>
      <c r="DNZ124" s="73"/>
      <c r="DOA124" s="73"/>
      <c r="DOB124" s="73"/>
      <c r="DOC124" s="73"/>
      <c r="DOD124" s="73"/>
      <c r="DOE124" s="73"/>
      <c r="DOF124" s="73"/>
      <c r="DOG124" s="73"/>
      <c r="DOH124" s="73"/>
      <c r="DOI124" s="73"/>
      <c r="DOJ124" s="73"/>
      <c r="DOK124" s="73"/>
      <c r="DOL124" s="73"/>
      <c r="DOM124" s="73"/>
      <c r="DON124" s="73"/>
      <c r="DOO124" s="73"/>
      <c r="DOP124" s="73"/>
      <c r="DOQ124" s="73"/>
      <c r="DOR124" s="73"/>
      <c r="DOS124" s="73"/>
      <c r="DOT124" s="73"/>
      <c r="DOU124" s="73"/>
      <c r="DOV124" s="73"/>
      <c r="DOW124" s="73"/>
      <c r="DOX124" s="73"/>
      <c r="DOY124" s="73"/>
      <c r="DOZ124" s="73"/>
      <c r="DPA124" s="73"/>
      <c r="DPB124" s="73"/>
      <c r="DPC124" s="73"/>
      <c r="DPD124" s="73"/>
      <c r="DPE124" s="73"/>
      <c r="DPF124" s="73"/>
      <c r="DPG124" s="73"/>
      <c r="DPH124" s="73"/>
      <c r="DPI124" s="73"/>
      <c r="DPJ124" s="73"/>
      <c r="DPK124" s="73"/>
      <c r="DPL124" s="73"/>
      <c r="DPM124" s="73"/>
      <c r="DPN124" s="73"/>
      <c r="DPO124" s="73"/>
      <c r="DPP124" s="73"/>
      <c r="DPQ124" s="73"/>
      <c r="DPR124" s="73"/>
      <c r="DPS124" s="73"/>
      <c r="DPT124" s="73"/>
      <c r="DPU124" s="73"/>
      <c r="DPV124" s="73"/>
      <c r="DPW124" s="73"/>
      <c r="DPX124" s="73"/>
      <c r="DPY124" s="73"/>
      <c r="DPZ124" s="73"/>
      <c r="DQA124" s="73"/>
      <c r="DQB124" s="73"/>
      <c r="DQC124" s="73"/>
      <c r="DQD124" s="73"/>
      <c r="DQE124" s="73"/>
      <c r="DQF124" s="73"/>
      <c r="DQG124" s="73"/>
      <c r="DQH124" s="73"/>
      <c r="DQI124" s="73"/>
      <c r="DQJ124" s="73"/>
      <c r="DQK124" s="73"/>
      <c r="DQL124" s="73"/>
      <c r="DQM124" s="73"/>
      <c r="DQN124" s="73"/>
      <c r="DQO124" s="73"/>
      <c r="DQP124" s="73"/>
      <c r="DQQ124" s="73"/>
      <c r="DQR124" s="73"/>
      <c r="DQS124" s="73"/>
      <c r="DQT124" s="73"/>
      <c r="DQU124" s="73"/>
      <c r="DQV124" s="73"/>
      <c r="DQW124" s="73"/>
      <c r="DQX124" s="73"/>
      <c r="DQY124" s="73"/>
      <c r="DQZ124" s="73"/>
      <c r="DRA124" s="73"/>
      <c r="DRB124" s="73"/>
      <c r="DRC124" s="73"/>
      <c r="DRD124" s="73"/>
      <c r="DRE124" s="73"/>
      <c r="DRF124" s="73"/>
      <c r="DRG124" s="73"/>
      <c r="DRH124" s="73"/>
      <c r="DRI124" s="73"/>
      <c r="DRJ124" s="73"/>
      <c r="DRK124" s="73"/>
      <c r="DRL124" s="73"/>
      <c r="DRM124" s="73"/>
      <c r="DRN124" s="73"/>
      <c r="DRO124" s="73"/>
      <c r="DRP124" s="73"/>
      <c r="DRQ124" s="73"/>
      <c r="DRR124" s="73"/>
      <c r="DRS124" s="73"/>
      <c r="DRT124" s="73"/>
      <c r="DRU124" s="73"/>
      <c r="DRV124" s="73"/>
      <c r="DRW124" s="73"/>
      <c r="DRX124" s="73"/>
      <c r="DRY124" s="73"/>
      <c r="DRZ124" s="73"/>
      <c r="DSA124" s="73"/>
      <c r="DSB124" s="73"/>
      <c r="DSC124" s="73"/>
      <c r="DSD124" s="73"/>
      <c r="DSE124" s="73"/>
      <c r="DSF124" s="73"/>
      <c r="DSG124" s="73"/>
      <c r="DSH124" s="73"/>
      <c r="DSI124" s="73"/>
      <c r="DSJ124" s="73"/>
      <c r="DSK124" s="73"/>
      <c r="DSL124" s="73"/>
      <c r="DSM124" s="73"/>
      <c r="DSN124" s="73"/>
      <c r="DSO124" s="73"/>
      <c r="DSP124" s="73"/>
      <c r="DSQ124" s="73"/>
      <c r="DSR124" s="73"/>
      <c r="DSS124" s="73"/>
      <c r="DST124" s="73"/>
      <c r="DSU124" s="73"/>
      <c r="DSV124" s="73"/>
      <c r="DSW124" s="73"/>
      <c r="DSX124" s="73"/>
      <c r="DSY124" s="73"/>
      <c r="DSZ124" s="73"/>
      <c r="DTA124" s="73"/>
      <c r="DTB124" s="73"/>
      <c r="DTC124" s="73"/>
      <c r="DTD124" s="73"/>
      <c r="DTE124" s="73"/>
      <c r="DTF124" s="73"/>
      <c r="DTG124" s="73"/>
      <c r="DTH124" s="73"/>
      <c r="DTI124" s="73"/>
      <c r="DTJ124" s="73"/>
      <c r="DTK124" s="73"/>
      <c r="DTL124" s="73"/>
      <c r="DTM124" s="73"/>
      <c r="DTN124" s="73"/>
      <c r="DTO124" s="73"/>
      <c r="DTP124" s="73"/>
      <c r="DTQ124" s="73"/>
      <c r="DTR124" s="73"/>
      <c r="DTS124" s="73"/>
      <c r="DTT124" s="73"/>
      <c r="DTU124" s="73"/>
      <c r="DTV124" s="73"/>
      <c r="DTW124" s="73"/>
      <c r="DTX124" s="73"/>
      <c r="DTY124" s="73"/>
      <c r="DTZ124" s="73"/>
      <c r="DUA124" s="73"/>
      <c r="DUB124" s="73"/>
      <c r="DUC124" s="73"/>
      <c r="DUD124" s="73"/>
      <c r="DUE124" s="73"/>
      <c r="DUF124" s="73"/>
      <c r="DUG124" s="73"/>
      <c r="DUH124" s="73"/>
      <c r="DUI124" s="73"/>
      <c r="DUJ124" s="73"/>
      <c r="DUK124" s="73"/>
      <c r="DUL124" s="73"/>
      <c r="DUM124" s="73"/>
      <c r="DUN124" s="73"/>
      <c r="DUO124" s="73"/>
      <c r="DUP124" s="73"/>
      <c r="DUQ124" s="73"/>
      <c r="DUR124" s="73"/>
      <c r="DUS124" s="73"/>
      <c r="DUT124" s="73"/>
      <c r="DUU124" s="73"/>
      <c r="DUV124" s="73"/>
      <c r="DUW124" s="73"/>
      <c r="DUX124" s="73"/>
      <c r="DUY124" s="73"/>
      <c r="DUZ124" s="73"/>
      <c r="DVA124" s="73"/>
      <c r="DVB124" s="73"/>
      <c r="DVC124" s="73"/>
      <c r="DVD124" s="73"/>
      <c r="DVE124" s="73"/>
      <c r="DVF124" s="73"/>
      <c r="DVG124" s="73"/>
      <c r="DVH124" s="73"/>
      <c r="DVI124" s="73"/>
      <c r="DVJ124" s="73"/>
      <c r="DVK124" s="73"/>
      <c r="DVL124" s="73"/>
      <c r="DVM124" s="73"/>
      <c r="DVN124" s="73"/>
      <c r="DVO124" s="73"/>
      <c r="DVP124" s="73"/>
      <c r="DVQ124" s="73"/>
      <c r="DVR124" s="73"/>
      <c r="DVS124" s="73"/>
      <c r="DVT124" s="73"/>
      <c r="DVU124" s="73"/>
      <c r="DVV124" s="73"/>
      <c r="DVW124" s="73"/>
      <c r="DVX124" s="73"/>
      <c r="DVY124" s="73"/>
      <c r="DVZ124" s="73"/>
      <c r="DWA124" s="73"/>
      <c r="DWB124" s="73"/>
      <c r="DWC124" s="73"/>
      <c r="DWD124" s="73"/>
      <c r="DWE124" s="73"/>
      <c r="DWF124" s="73"/>
      <c r="DWG124" s="73"/>
      <c r="DWH124" s="73"/>
      <c r="DWI124" s="73"/>
      <c r="DWJ124" s="73"/>
      <c r="DWK124" s="73"/>
      <c r="DWL124" s="73"/>
      <c r="DWM124" s="73"/>
      <c r="DWN124" s="73"/>
      <c r="DWO124" s="73"/>
      <c r="DWP124" s="73"/>
      <c r="DWQ124" s="73"/>
      <c r="DWR124" s="73"/>
      <c r="DWS124" s="73"/>
      <c r="DWT124" s="73"/>
      <c r="DWU124" s="73"/>
      <c r="DWV124" s="73"/>
      <c r="DWW124" s="73"/>
      <c r="DWX124" s="73"/>
      <c r="DWY124" s="73"/>
      <c r="DWZ124" s="73"/>
      <c r="DXA124" s="73"/>
      <c r="DXB124" s="73"/>
      <c r="DXC124" s="73"/>
      <c r="DXD124" s="73"/>
      <c r="DXE124" s="73"/>
      <c r="DXF124" s="73"/>
      <c r="DXG124" s="73"/>
      <c r="DXH124" s="73"/>
      <c r="DXI124" s="73"/>
      <c r="DXJ124" s="73"/>
      <c r="DXK124" s="73"/>
      <c r="DXL124" s="73"/>
      <c r="DXM124" s="73"/>
      <c r="DXN124" s="73"/>
      <c r="DXO124" s="73"/>
      <c r="DXP124" s="73"/>
      <c r="DXQ124" s="73"/>
      <c r="DXR124" s="73"/>
      <c r="DXS124" s="73"/>
      <c r="DXT124" s="73"/>
      <c r="DXU124" s="73"/>
      <c r="DXV124" s="73"/>
      <c r="DXW124" s="73"/>
      <c r="DXX124" s="73"/>
      <c r="DXY124" s="73"/>
      <c r="DXZ124" s="73"/>
      <c r="DYA124" s="73"/>
      <c r="DYB124" s="73"/>
      <c r="DYC124" s="73"/>
      <c r="DYD124" s="73"/>
      <c r="DYE124" s="73"/>
      <c r="DYF124" s="73"/>
      <c r="DYG124" s="73"/>
      <c r="DYH124" s="73"/>
      <c r="DYI124" s="73"/>
      <c r="DYJ124" s="73"/>
      <c r="DYK124" s="73"/>
      <c r="DYL124" s="73"/>
      <c r="DYM124" s="73"/>
      <c r="DYN124" s="73"/>
      <c r="DYO124" s="73"/>
      <c r="DYP124" s="73"/>
      <c r="DYQ124" s="73"/>
      <c r="DYR124" s="73"/>
      <c r="DYS124" s="73"/>
      <c r="DYT124" s="73"/>
      <c r="DYU124" s="73"/>
      <c r="DYV124" s="73"/>
      <c r="DYW124" s="73"/>
      <c r="DYX124" s="73"/>
      <c r="DYY124" s="73"/>
      <c r="DYZ124" s="73"/>
      <c r="DZA124" s="73"/>
      <c r="DZB124" s="73"/>
      <c r="DZC124" s="73"/>
      <c r="DZD124" s="73"/>
      <c r="DZE124" s="73"/>
      <c r="DZF124" s="73"/>
      <c r="DZG124" s="73"/>
      <c r="DZH124" s="73"/>
      <c r="DZI124" s="73"/>
      <c r="DZJ124" s="73"/>
      <c r="DZK124" s="73"/>
      <c r="DZL124" s="73"/>
      <c r="DZM124" s="73"/>
      <c r="DZN124" s="73"/>
      <c r="DZO124" s="73"/>
      <c r="DZP124" s="73"/>
      <c r="DZQ124" s="73"/>
      <c r="DZR124" s="73"/>
      <c r="DZS124" s="73"/>
      <c r="DZT124" s="73"/>
      <c r="DZU124" s="73"/>
      <c r="DZV124" s="73"/>
      <c r="DZW124" s="73"/>
      <c r="DZX124" s="73"/>
      <c r="DZY124" s="73"/>
      <c r="DZZ124" s="73"/>
      <c r="EAA124" s="73"/>
      <c r="EAB124" s="73"/>
      <c r="EAC124" s="73"/>
      <c r="EAD124" s="73"/>
      <c r="EAE124" s="73"/>
      <c r="EAF124" s="73"/>
      <c r="EAG124" s="73"/>
      <c r="EAH124" s="73"/>
      <c r="EAI124" s="73"/>
      <c r="EAJ124" s="73"/>
      <c r="EAK124" s="73"/>
      <c r="EAL124" s="73"/>
      <c r="EAM124" s="73"/>
      <c r="EAN124" s="73"/>
      <c r="EAO124" s="73"/>
      <c r="EAP124" s="73"/>
      <c r="EAQ124" s="73"/>
      <c r="EAR124" s="73"/>
      <c r="EAS124" s="73"/>
      <c r="EAT124" s="73"/>
      <c r="EAU124" s="73"/>
      <c r="EAV124" s="73"/>
      <c r="EAW124" s="73"/>
      <c r="EAX124" s="73"/>
      <c r="EAY124" s="73"/>
      <c r="EAZ124" s="73"/>
      <c r="EBA124" s="73"/>
      <c r="EBB124" s="73"/>
      <c r="EBC124" s="73"/>
      <c r="EBD124" s="73"/>
      <c r="EBE124" s="73"/>
      <c r="EBF124" s="73"/>
      <c r="EBG124" s="73"/>
      <c r="EBH124" s="73"/>
      <c r="EBI124" s="73"/>
      <c r="EBJ124" s="73"/>
      <c r="EBK124" s="73"/>
      <c r="EBL124" s="73"/>
      <c r="EBM124" s="73"/>
      <c r="EBN124" s="73"/>
      <c r="EBO124" s="73"/>
      <c r="EBP124" s="73"/>
      <c r="EBQ124" s="73"/>
      <c r="EBR124" s="73"/>
      <c r="EBS124" s="73"/>
      <c r="EBT124" s="73"/>
      <c r="EBU124" s="73"/>
      <c r="EBV124" s="73"/>
      <c r="EBW124" s="73"/>
      <c r="EBX124" s="73"/>
      <c r="EBY124" s="73"/>
      <c r="EBZ124" s="73"/>
      <c r="ECA124" s="73"/>
      <c r="ECB124" s="73"/>
      <c r="ECC124" s="73"/>
      <c r="ECD124" s="73"/>
      <c r="ECE124" s="73"/>
      <c r="ECF124" s="73"/>
      <c r="ECG124" s="73"/>
      <c r="ECH124" s="73"/>
      <c r="ECI124" s="73"/>
      <c r="ECJ124" s="73"/>
      <c r="ECK124" s="73"/>
      <c r="ECL124" s="73"/>
      <c r="ECM124" s="73"/>
      <c r="ECN124" s="73"/>
      <c r="ECO124" s="73"/>
      <c r="ECP124" s="73"/>
      <c r="ECQ124" s="73"/>
      <c r="ECR124" s="73"/>
      <c r="ECS124" s="73"/>
      <c r="ECT124" s="73"/>
      <c r="ECU124" s="73"/>
      <c r="ECV124" s="73"/>
      <c r="ECW124" s="73"/>
      <c r="ECX124" s="73"/>
      <c r="ECY124" s="73"/>
      <c r="ECZ124" s="73"/>
      <c r="EDA124" s="73"/>
      <c r="EDB124" s="73"/>
      <c r="EDC124" s="73"/>
      <c r="EDD124" s="73"/>
      <c r="EDE124" s="73"/>
      <c r="EDF124" s="73"/>
      <c r="EDG124" s="73"/>
      <c r="EDH124" s="73"/>
      <c r="EDI124" s="73"/>
      <c r="EDJ124" s="73"/>
      <c r="EDK124" s="73"/>
      <c r="EDL124" s="73"/>
      <c r="EDM124" s="73"/>
      <c r="EDN124" s="73"/>
      <c r="EDO124" s="73"/>
      <c r="EDP124" s="73"/>
      <c r="EDQ124" s="73"/>
      <c r="EDR124" s="73"/>
      <c r="EDS124" s="73"/>
      <c r="EDT124" s="73"/>
      <c r="EDU124" s="73"/>
      <c r="EDV124" s="73"/>
      <c r="EDW124" s="73"/>
      <c r="EDX124" s="73"/>
      <c r="EDY124" s="73"/>
      <c r="EDZ124" s="73"/>
      <c r="EEA124" s="73"/>
      <c r="EEB124" s="73"/>
      <c r="EEC124" s="73"/>
      <c r="EED124" s="73"/>
      <c r="EEE124" s="73"/>
      <c r="EEF124" s="73"/>
      <c r="EEG124" s="73"/>
      <c r="EEH124" s="73"/>
      <c r="EEI124" s="73"/>
      <c r="EEJ124" s="73"/>
      <c r="EEK124" s="73"/>
      <c r="EEL124" s="73"/>
      <c r="EEM124" s="73"/>
      <c r="EEN124" s="73"/>
      <c r="EEO124" s="73"/>
      <c r="EEP124" s="73"/>
      <c r="EEQ124" s="73"/>
      <c r="EER124" s="73"/>
      <c r="EES124" s="73"/>
      <c r="EET124" s="73"/>
      <c r="EEU124" s="73"/>
      <c r="EEV124" s="73"/>
      <c r="EEW124" s="73"/>
      <c r="EEX124" s="73"/>
      <c r="EEY124" s="73"/>
      <c r="EEZ124" s="73"/>
      <c r="EFA124" s="73"/>
      <c r="EFB124" s="73"/>
      <c r="EFC124" s="73"/>
      <c r="EFD124" s="73"/>
      <c r="EFE124" s="73"/>
      <c r="EFF124" s="73"/>
      <c r="EFG124" s="73"/>
      <c r="EFH124" s="73"/>
      <c r="EFI124" s="73"/>
      <c r="EFJ124" s="73"/>
      <c r="EFK124" s="73"/>
      <c r="EFL124" s="73"/>
      <c r="EFM124" s="73"/>
      <c r="EFN124" s="73"/>
      <c r="EFO124" s="73"/>
      <c r="EFP124" s="73"/>
      <c r="EFQ124" s="73"/>
      <c r="EFR124" s="73"/>
      <c r="EFS124" s="73"/>
      <c r="EFT124" s="73"/>
      <c r="EFU124" s="73"/>
      <c r="EFV124" s="73"/>
      <c r="EFW124" s="73"/>
      <c r="EFX124" s="73"/>
      <c r="EFY124" s="73"/>
      <c r="EFZ124" s="73"/>
      <c r="EGA124" s="73"/>
      <c r="EGB124" s="73"/>
      <c r="EGC124" s="73"/>
      <c r="EGD124" s="73"/>
      <c r="EGE124" s="73"/>
      <c r="EGF124" s="73"/>
      <c r="EGG124" s="73"/>
      <c r="EGH124" s="73"/>
      <c r="EGI124" s="73"/>
      <c r="EGJ124" s="73"/>
      <c r="EGK124" s="73"/>
      <c r="EGL124" s="73"/>
      <c r="EGM124" s="73"/>
      <c r="EGN124" s="73"/>
      <c r="EGO124" s="73"/>
      <c r="EGP124" s="73"/>
      <c r="EGQ124" s="73"/>
      <c r="EGR124" s="73"/>
      <c r="EGS124" s="73"/>
      <c r="EGT124" s="73"/>
      <c r="EGU124" s="73"/>
      <c r="EGV124" s="73"/>
      <c r="EGW124" s="73"/>
      <c r="EGX124" s="73"/>
      <c r="EGY124" s="73"/>
      <c r="EGZ124" s="73"/>
      <c r="EHA124" s="73"/>
      <c r="EHB124" s="73"/>
      <c r="EHC124" s="73"/>
      <c r="EHD124" s="73"/>
      <c r="EHE124" s="73"/>
      <c r="EHF124" s="73"/>
      <c r="EHG124" s="73"/>
      <c r="EHH124" s="73"/>
      <c r="EHI124" s="73"/>
      <c r="EHJ124" s="73"/>
      <c r="EHK124" s="73"/>
      <c r="EHL124" s="73"/>
      <c r="EHM124" s="73"/>
      <c r="EHN124" s="73"/>
      <c r="EHO124" s="73"/>
      <c r="EHP124" s="73"/>
      <c r="EHQ124" s="73"/>
      <c r="EHR124" s="73"/>
      <c r="EHS124" s="73"/>
      <c r="EHT124" s="73"/>
      <c r="EHU124" s="73"/>
      <c r="EHV124" s="73"/>
      <c r="EHW124" s="73"/>
      <c r="EHX124" s="73"/>
      <c r="EHY124" s="73"/>
      <c r="EHZ124" s="73"/>
      <c r="EIA124" s="73"/>
      <c r="EIB124" s="73"/>
      <c r="EIC124" s="73"/>
      <c r="EID124" s="73"/>
      <c r="EIE124" s="73"/>
      <c r="EIF124" s="73"/>
      <c r="EIG124" s="73"/>
      <c r="EIH124" s="73"/>
      <c r="EII124" s="73"/>
      <c r="EIJ124" s="73"/>
      <c r="EIK124" s="73"/>
      <c r="EIL124" s="73"/>
      <c r="EIM124" s="73"/>
      <c r="EIN124" s="73"/>
      <c r="EIO124" s="73"/>
      <c r="EIP124" s="73"/>
      <c r="EIQ124" s="73"/>
      <c r="EIR124" s="73"/>
      <c r="EIS124" s="73"/>
      <c r="EIT124" s="73"/>
      <c r="EIU124" s="73"/>
      <c r="EIV124" s="73"/>
      <c r="EIW124" s="73"/>
      <c r="EIX124" s="73"/>
      <c r="EIY124" s="73"/>
      <c r="EIZ124" s="73"/>
      <c r="EJA124" s="73"/>
      <c r="EJB124" s="73"/>
      <c r="EJC124" s="73"/>
      <c r="EJD124" s="73"/>
      <c r="EJE124" s="73"/>
      <c r="EJF124" s="73"/>
      <c r="EJG124" s="73"/>
      <c r="EJH124" s="73"/>
      <c r="EJI124" s="73"/>
      <c r="EJJ124" s="73"/>
      <c r="EJK124" s="73"/>
      <c r="EJL124" s="73"/>
      <c r="EJM124" s="73"/>
      <c r="EJN124" s="73"/>
      <c r="EJO124" s="73"/>
      <c r="EJP124" s="73"/>
      <c r="EJQ124" s="73"/>
      <c r="EJR124" s="73"/>
      <c r="EJS124" s="73"/>
      <c r="EJT124" s="73"/>
      <c r="EJU124" s="73"/>
      <c r="EJV124" s="73"/>
      <c r="EJW124" s="73"/>
      <c r="EJX124" s="73"/>
      <c r="EJY124" s="73"/>
      <c r="EJZ124" s="73"/>
      <c r="EKA124" s="73"/>
      <c r="EKB124" s="73"/>
      <c r="EKC124" s="73"/>
      <c r="EKD124" s="73"/>
      <c r="EKE124" s="73"/>
      <c r="EKF124" s="73"/>
      <c r="EKG124" s="73"/>
      <c r="EKH124" s="73"/>
      <c r="EKI124" s="73"/>
      <c r="EKJ124" s="73"/>
      <c r="EKK124" s="73"/>
      <c r="EKL124" s="73"/>
      <c r="EKM124" s="73"/>
      <c r="EKN124" s="73"/>
      <c r="EKO124" s="73"/>
      <c r="EKP124" s="73"/>
      <c r="EKQ124" s="73"/>
      <c r="EKR124" s="73"/>
      <c r="EKS124" s="73"/>
      <c r="EKT124" s="73"/>
      <c r="EKU124" s="73"/>
      <c r="EKV124" s="73"/>
      <c r="EKW124" s="73"/>
      <c r="EKX124" s="73"/>
      <c r="EKY124" s="73"/>
      <c r="EKZ124" s="73"/>
      <c r="ELA124" s="73"/>
      <c r="ELB124" s="73"/>
      <c r="ELC124" s="73"/>
      <c r="ELD124" s="73"/>
      <c r="ELE124" s="73"/>
      <c r="ELF124" s="73"/>
      <c r="ELG124" s="73"/>
      <c r="ELH124" s="73"/>
      <c r="ELI124" s="73"/>
      <c r="ELJ124" s="73"/>
      <c r="ELK124" s="73"/>
      <c r="ELL124" s="73"/>
      <c r="ELM124" s="73"/>
      <c r="ELN124" s="73"/>
      <c r="ELO124" s="73"/>
      <c r="ELP124" s="73"/>
      <c r="ELQ124" s="73"/>
      <c r="ELR124" s="73"/>
      <c r="ELS124" s="73"/>
      <c r="ELT124" s="73"/>
      <c r="ELU124" s="73"/>
      <c r="ELV124" s="73"/>
      <c r="ELW124" s="73"/>
      <c r="ELX124" s="73"/>
      <c r="ELY124" s="73"/>
      <c r="ELZ124" s="73"/>
      <c r="EMA124" s="73"/>
      <c r="EMB124" s="73"/>
      <c r="EMC124" s="73"/>
      <c r="EMD124" s="73"/>
      <c r="EME124" s="73"/>
      <c r="EMF124" s="73"/>
      <c r="EMG124" s="73"/>
      <c r="EMH124" s="73"/>
      <c r="EMI124" s="73"/>
      <c r="EMJ124" s="73"/>
      <c r="EMK124" s="73"/>
      <c r="EML124" s="73"/>
      <c r="EMM124" s="73"/>
      <c r="EMN124" s="73"/>
      <c r="EMO124" s="73"/>
      <c r="EMP124" s="73"/>
      <c r="EMQ124" s="73"/>
      <c r="EMR124" s="73"/>
      <c r="EMS124" s="73"/>
      <c r="EMT124" s="73"/>
      <c r="EMU124" s="73"/>
      <c r="EMV124" s="73"/>
      <c r="EMW124" s="73"/>
      <c r="EMX124" s="73"/>
      <c r="EMY124" s="73"/>
      <c r="EMZ124" s="73"/>
      <c r="ENA124" s="73"/>
      <c r="ENB124" s="73"/>
      <c r="ENC124" s="73"/>
      <c r="END124" s="73"/>
      <c r="ENE124" s="73"/>
      <c r="ENF124" s="73"/>
      <c r="ENG124" s="73"/>
      <c r="ENH124" s="73"/>
      <c r="ENI124" s="73"/>
      <c r="ENJ124" s="73"/>
      <c r="ENK124" s="73"/>
      <c r="ENL124" s="73"/>
      <c r="ENM124" s="73"/>
      <c r="ENN124" s="73"/>
      <c r="ENO124" s="73"/>
      <c r="ENP124" s="73"/>
      <c r="ENQ124" s="73"/>
      <c r="ENR124" s="73"/>
      <c r="ENS124" s="73"/>
      <c r="ENT124" s="73"/>
      <c r="ENU124" s="73"/>
      <c r="ENV124" s="73"/>
      <c r="ENW124" s="73"/>
      <c r="ENX124" s="73"/>
      <c r="ENY124" s="73"/>
      <c r="ENZ124" s="73"/>
      <c r="EOA124" s="73"/>
      <c r="EOB124" s="73"/>
      <c r="EOC124" s="73"/>
      <c r="EOD124" s="73"/>
      <c r="EOE124" s="73"/>
      <c r="EOF124" s="73"/>
      <c r="EOG124" s="73"/>
      <c r="EOH124" s="73"/>
      <c r="EOI124" s="73"/>
      <c r="EOJ124" s="73"/>
      <c r="EOK124" s="73"/>
      <c r="EOL124" s="73"/>
      <c r="EOM124" s="73"/>
      <c r="EON124" s="73"/>
      <c r="EOO124" s="73"/>
      <c r="EOP124" s="73"/>
      <c r="EOQ124" s="73"/>
      <c r="EOR124" s="73"/>
      <c r="EOS124" s="73"/>
      <c r="EOT124" s="73"/>
      <c r="EOU124" s="73"/>
      <c r="EOV124" s="73"/>
      <c r="EOW124" s="73"/>
      <c r="EOX124" s="73"/>
      <c r="EOY124" s="73"/>
      <c r="EOZ124" s="73"/>
      <c r="EPA124" s="73"/>
      <c r="EPB124" s="73"/>
      <c r="EPC124" s="73"/>
      <c r="EPD124" s="73"/>
      <c r="EPE124" s="73"/>
      <c r="EPF124" s="73"/>
      <c r="EPG124" s="73"/>
      <c r="EPH124" s="73"/>
      <c r="EPI124" s="73"/>
      <c r="EPJ124" s="73"/>
      <c r="EPK124" s="73"/>
      <c r="EPL124" s="73"/>
      <c r="EPM124" s="73"/>
      <c r="EPN124" s="73"/>
      <c r="EPO124" s="73"/>
      <c r="EPP124" s="73"/>
      <c r="EPQ124" s="73"/>
      <c r="EPR124" s="73"/>
      <c r="EPS124" s="73"/>
      <c r="EPT124" s="73"/>
      <c r="EPU124" s="73"/>
      <c r="EPV124" s="73"/>
      <c r="EPW124" s="73"/>
      <c r="EPX124" s="73"/>
      <c r="EPY124" s="73"/>
      <c r="EPZ124" s="73"/>
      <c r="EQA124" s="73"/>
      <c r="EQB124" s="73"/>
      <c r="EQC124" s="73"/>
      <c r="EQD124" s="73"/>
      <c r="EQE124" s="73"/>
      <c r="EQF124" s="73"/>
      <c r="EQG124" s="73"/>
      <c r="EQH124" s="73"/>
      <c r="EQI124" s="73"/>
      <c r="EQJ124" s="73"/>
      <c r="EQK124" s="73"/>
      <c r="EQL124" s="73"/>
      <c r="EQM124" s="73"/>
      <c r="EQN124" s="73"/>
      <c r="EQO124" s="73"/>
      <c r="EQP124" s="73"/>
      <c r="EQQ124" s="73"/>
      <c r="EQR124" s="73"/>
      <c r="EQS124" s="73"/>
      <c r="EQT124" s="73"/>
      <c r="EQU124" s="73"/>
      <c r="EQV124" s="73"/>
      <c r="EQW124" s="73"/>
      <c r="EQX124" s="73"/>
      <c r="EQY124" s="73"/>
      <c r="EQZ124" s="73"/>
      <c r="ERA124" s="73"/>
      <c r="ERB124" s="73"/>
      <c r="ERC124" s="73"/>
      <c r="ERD124" s="73"/>
      <c r="ERE124" s="73"/>
      <c r="ERF124" s="73"/>
      <c r="ERG124" s="73"/>
      <c r="ERH124" s="73"/>
      <c r="ERI124" s="73"/>
      <c r="ERJ124" s="73"/>
      <c r="ERK124" s="73"/>
      <c r="ERL124" s="73"/>
      <c r="ERM124" s="73"/>
      <c r="ERN124" s="73"/>
      <c r="ERO124" s="73"/>
      <c r="ERP124" s="73"/>
      <c r="ERQ124" s="73"/>
      <c r="ERR124" s="73"/>
      <c r="ERS124" s="73"/>
      <c r="ERT124" s="73"/>
      <c r="ERU124" s="73"/>
      <c r="ERV124" s="73"/>
      <c r="ERW124" s="73"/>
      <c r="ERX124" s="73"/>
      <c r="ERY124" s="73"/>
      <c r="ERZ124" s="73"/>
      <c r="ESA124" s="73"/>
      <c r="ESB124" s="73"/>
      <c r="ESC124" s="73"/>
      <c r="ESD124" s="73"/>
      <c r="ESE124" s="73"/>
      <c r="ESF124" s="73"/>
      <c r="ESG124" s="73"/>
      <c r="ESH124" s="73"/>
      <c r="ESI124" s="73"/>
      <c r="ESJ124" s="73"/>
      <c r="ESK124" s="73"/>
      <c r="ESL124" s="73"/>
      <c r="ESM124" s="73"/>
      <c r="ESN124" s="73"/>
      <c r="ESO124" s="73"/>
      <c r="ESP124" s="73"/>
      <c r="ESQ124" s="73"/>
      <c r="ESR124" s="73"/>
      <c r="ESS124" s="73"/>
      <c r="EST124" s="73"/>
      <c r="ESU124" s="73"/>
      <c r="ESV124" s="73"/>
      <c r="ESW124" s="73"/>
      <c r="ESX124" s="73"/>
      <c r="ESY124" s="73"/>
      <c r="ESZ124" s="73"/>
      <c r="ETA124" s="73"/>
      <c r="ETB124" s="73"/>
      <c r="ETC124" s="73"/>
      <c r="ETD124" s="73"/>
      <c r="ETE124" s="73"/>
      <c r="ETF124" s="73"/>
      <c r="ETG124" s="73"/>
      <c r="ETH124" s="73"/>
      <c r="ETI124" s="73"/>
      <c r="ETJ124" s="73"/>
      <c r="ETK124" s="73"/>
      <c r="ETL124" s="73"/>
      <c r="ETM124" s="73"/>
      <c r="ETN124" s="73"/>
      <c r="ETO124" s="73"/>
      <c r="ETP124" s="73"/>
      <c r="ETQ124" s="73"/>
      <c r="ETR124" s="73"/>
      <c r="ETS124" s="73"/>
      <c r="ETT124" s="73"/>
      <c r="ETU124" s="73"/>
      <c r="ETV124" s="73"/>
      <c r="ETW124" s="73"/>
      <c r="ETX124" s="73"/>
      <c r="ETY124" s="73"/>
      <c r="ETZ124" s="73"/>
      <c r="EUA124" s="73"/>
      <c r="EUB124" s="73"/>
      <c r="EUC124" s="73"/>
      <c r="EUD124" s="73"/>
      <c r="EUE124" s="73"/>
      <c r="EUF124" s="73"/>
      <c r="EUG124" s="73"/>
      <c r="EUH124" s="73"/>
      <c r="EUI124" s="73"/>
      <c r="EUJ124" s="73"/>
      <c r="EUK124" s="73"/>
      <c r="EUL124" s="73"/>
      <c r="EUM124" s="73"/>
      <c r="EUN124" s="73"/>
      <c r="EUO124" s="73"/>
      <c r="EUP124" s="73"/>
      <c r="EUQ124" s="73"/>
      <c r="EUR124" s="73"/>
      <c r="EUS124" s="73"/>
      <c r="EUT124" s="73"/>
      <c r="EUU124" s="73"/>
      <c r="EUV124" s="73"/>
      <c r="EUW124" s="73"/>
      <c r="EUX124" s="73"/>
      <c r="EUY124" s="73"/>
      <c r="EUZ124" s="73"/>
      <c r="EVA124" s="73"/>
      <c r="EVB124" s="73"/>
      <c r="EVC124" s="73"/>
      <c r="EVD124" s="73"/>
      <c r="EVE124" s="73"/>
      <c r="EVF124" s="73"/>
      <c r="EVG124" s="73"/>
      <c r="EVH124" s="73"/>
      <c r="EVI124" s="73"/>
      <c r="EVJ124" s="73"/>
      <c r="EVK124" s="73"/>
      <c r="EVL124" s="73"/>
      <c r="EVM124" s="73"/>
      <c r="EVN124" s="73"/>
      <c r="EVO124" s="73"/>
      <c r="EVP124" s="73"/>
      <c r="EVQ124" s="73"/>
      <c r="EVR124" s="73"/>
      <c r="EVS124" s="73"/>
      <c r="EVT124" s="73"/>
      <c r="EVU124" s="73"/>
      <c r="EVV124" s="73"/>
      <c r="EVW124" s="73"/>
      <c r="EVX124" s="73"/>
      <c r="EVY124" s="73"/>
      <c r="EVZ124" s="73"/>
      <c r="EWA124" s="73"/>
      <c r="EWB124" s="73"/>
      <c r="EWC124" s="73"/>
      <c r="EWD124" s="73"/>
      <c r="EWE124" s="73"/>
      <c r="EWF124" s="73"/>
      <c r="EWG124" s="73"/>
      <c r="EWH124" s="73"/>
      <c r="EWI124" s="73"/>
      <c r="EWJ124" s="73"/>
      <c r="EWK124" s="73"/>
      <c r="EWL124" s="73"/>
      <c r="EWM124" s="73"/>
      <c r="EWN124" s="73"/>
      <c r="EWO124" s="73"/>
      <c r="EWP124" s="73"/>
      <c r="EWQ124" s="73"/>
      <c r="EWR124" s="73"/>
      <c r="EWS124" s="73"/>
      <c r="EWT124" s="73"/>
      <c r="EWU124" s="73"/>
      <c r="EWV124" s="73"/>
      <c r="EWW124" s="73"/>
      <c r="EWX124" s="73"/>
      <c r="EWY124" s="73"/>
      <c r="EWZ124" s="73"/>
      <c r="EXA124" s="73"/>
      <c r="EXB124" s="73"/>
      <c r="EXC124" s="73"/>
      <c r="EXD124" s="73"/>
      <c r="EXE124" s="73"/>
      <c r="EXF124" s="73"/>
      <c r="EXG124" s="73"/>
      <c r="EXH124" s="73"/>
      <c r="EXI124" s="73"/>
      <c r="EXJ124" s="73"/>
      <c r="EXK124" s="73"/>
      <c r="EXL124" s="73"/>
      <c r="EXM124" s="73"/>
      <c r="EXN124" s="73"/>
      <c r="EXO124" s="73"/>
      <c r="EXP124" s="73"/>
      <c r="EXQ124" s="73"/>
      <c r="EXR124" s="73"/>
      <c r="EXS124" s="73"/>
      <c r="EXT124" s="73"/>
      <c r="EXU124" s="73"/>
      <c r="EXV124" s="73"/>
      <c r="EXW124" s="73"/>
      <c r="EXX124" s="73"/>
      <c r="EXY124" s="73"/>
      <c r="EXZ124" s="73"/>
      <c r="EYA124" s="73"/>
      <c r="EYB124" s="73"/>
      <c r="EYC124" s="73"/>
      <c r="EYD124" s="73"/>
      <c r="EYE124" s="73"/>
      <c r="EYF124" s="73"/>
      <c r="EYG124" s="73"/>
      <c r="EYH124" s="73"/>
      <c r="EYI124" s="73"/>
      <c r="EYJ124" s="73"/>
      <c r="EYK124" s="73"/>
      <c r="EYL124" s="73"/>
      <c r="EYM124" s="73"/>
      <c r="EYN124" s="73"/>
      <c r="EYO124" s="73"/>
      <c r="EYP124" s="73"/>
      <c r="EYQ124" s="73"/>
      <c r="EYR124" s="73"/>
      <c r="EYS124" s="73"/>
      <c r="EYT124" s="73"/>
      <c r="EYU124" s="73"/>
      <c r="EYV124" s="73"/>
      <c r="EYW124" s="73"/>
      <c r="EYX124" s="73"/>
      <c r="EYY124" s="73"/>
      <c r="EYZ124" s="73"/>
      <c r="EZA124" s="73"/>
      <c r="EZB124" s="73"/>
      <c r="EZC124" s="73"/>
      <c r="EZD124" s="73"/>
      <c r="EZE124" s="73"/>
      <c r="EZF124" s="73"/>
      <c r="EZG124" s="73"/>
      <c r="EZH124" s="73"/>
      <c r="EZI124" s="73"/>
      <c r="EZJ124" s="73"/>
      <c r="EZK124" s="73"/>
      <c r="EZL124" s="73"/>
      <c r="EZM124" s="73"/>
      <c r="EZN124" s="73"/>
      <c r="EZO124" s="73"/>
      <c r="EZP124" s="73"/>
      <c r="EZQ124" s="73"/>
      <c r="EZR124" s="73"/>
      <c r="EZS124" s="73"/>
      <c r="EZT124" s="73"/>
      <c r="EZU124" s="73"/>
      <c r="EZV124" s="73"/>
      <c r="EZW124" s="73"/>
      <c r="EZX124" s="73"/>
      <c r="EZY124" s="73"/>
      <c r="EZZ124" s="73"/>
      <c r="FAA124" s="73"/>
      <c r="FAB124" s="73"/>
      <c r="FAC124" s="73"/>
      <c r="FAD124" s="73"/>
      <c r="FAE124" s="73"/>
      <c r="FAF124" s="73"/>
      <c r="FAG124" s="73"/>
      <c r="FAH124" s="73"/>
      <c r="FAI124" s="73"/>
      <c r="FAJ124" s="73"/>
      <c r="FAK124" s="73"/>
      <c r="FAL124" s="73"/>
      <c r="FAM124" s="73"/>
      <c r="FAN124" s="73"/>
      <c r="FAO124" s="73"/>
      <c r="FAP124" s="73"/>
      <c r="FAQ124" s="73"/>
      <c r="FAR124" s="73"/>
      <c r="FAS124" s="73"/>
      <c r="FAT124" s="73"/>
      <c r="FAU124" s="73"/>
      <c r="FAV124" s="73"/>
      <c r="FAW124" s="73"/>
      <c r="FAX124" s="73"/>
      <c r="FAY124" s="73"/>
      <c r="FAZ124" s="73"/>
      <c r="FBA124" s="73"/>
      <c r="FBB124" s="73"/>
      <c r="FBC124" s="73"/>
      <c r="FBD124" s="73"/>
      <c r="FBE124" s="73"/>
      <c r="FBF124" s="73"/>
      <c r="FBG124" s="73"/>
      <c r="FBH124" s="73"/>
      <c r="FBI124" s="73"/>
      <c r="FBJ124" s="73"/>
      <c r="FBK124" s="73"/>
      <c r="FBL124" s="73"/>
      <c r="FBM124" s="73"/>
      <c r="FBN124" s="73"/>
      <c r="FBO124" s="73"/>
      <c r="FBP124" s="73"/>
      <c r="FBQ124" s="73"/>
      <c r="FBR124" s="73"/>
      <c r="FBS124" s="73"/>
      <c r="FBT124" s="73"/>
      <c r="FBU124" s="73"/>
      <c r="FBV124" s="73"/>
      <c r="FBW124" s="73"/>
      <c r="FBX124" s="73"/>
      <c r="FBY124" s="73"/>
      <c r="FBZ124" s="73"/>
      <c r="FCA124" s="73"/>
      <c r="FCB124" s="73"/>
      <c r="FCC124" s="73"/>
      <c r="FCD124" s="73"/>
      <c r="FCE124" s="73"/>
      <c r="FCF124" s="73"/>
      <c r="FCG124" s="73"/>
      <c r="FCH124" s="73"/>
      <c r="FCI124" s="73"/>
      <c r="FCJ124" s="73"/>
      <c r="FCK124" s="73"/>
      <c r="FCL124" s="73"/>
      <c r="FCM124" s="73"/>
      <c r="FCN124" s="73"/>
      <c r="FCO124" s="73"/>
      <c r="FCP124" s="73"/>
      <c r="FCQ124" s="73"/>
      <c r="FCR124" s="73"/>
      <c r="FCS124" s="73"/>
      <c r="FCT124" s="73"/>
      <c r="FCU124" s="73"/>
      <c r="FCV124" s="73"/>
      <c r="FCW124" s="73"/>
      <c r="FCX124" s="73"/>
      <c r="FCY124" s="73"/>
      <c r="FCZ124" s="73"/>
      <c r="FDA124" s="73"/>
      <c r="FDB124" s="73"/>
      <c r="FDC124" s="73"/>
      <c r="FDD124" s="73"/>
      <c r="FDE124" s="73"/>
      <c r="FDF124" s="73"/>
      <c r="FDG124" s="73"/>
      <c r="FDH124" s="73"/>
      <c r="FDI124" s="73"/>
      <c r="FDJ124" s="73"/>
      <c r="FDK124" s="73"/>
      <c r="FDL124" s="73"/>
      <c r="FDM124" s="73"/>
      <c r="FDN124" s="73"/>
      <c r="FDO124" s="73"/>
      <c r="FDP124" s="73"/>
      <c r="FDQ124" s="73"/>
      <c r="FDR124" s="73"/>
      <c r="FDS124" s="73"/>
      <c r="FDT124" s="73"/>
      <c r="FDU124" s="73"/>
      <c r="FDV124" s="73"/>
      <c r="FDW124" s="73"/>
      <c r="FDX124" s="73"/>
      <c r="FDY124" s="73"/>
      <c r="FDZ124" s="73"/>
      <c r="FEA124" s="73"/>
      <c r="FEB124" s="73"/>
      <c r="FEC124" s="73"/>
      <c r="FED124" s="73"/>
      <c r="FEE124" s="73"/>
      <c r="FEF124" s="73"/>
      <c r="FEG124" s="73"/>
      <c r="FEH124" s="73"/>
      <c r="FEI124" s="73"/>
      <c r="FEJ124" s="73"/>
      <c r="FEK124" s="73"/>
      <c r="FEL124" s="73"/>
      <c r="FEM124" s="73"/>
      <c r="FEN124" s="73"/>
      <c r="FEO124" s="73"/>
      <c r="FEP124" s="73"/>
      <c r="FEQ124" s="73"/>
      <c r="FER124" s="73"/>
      <c r="FES124" s="73"/>
      <c r="FET124" s="73"/>
      <c r="FEU124" s="73"/>
      <c r="FEV124" s="73"/>
      <c r="FEW124" s="73"/>
      <c r="FEX124" s="73"/>
      <c r="FEY124" s="73"/>
      <c r="FEZ124" s="73"/>
      <c r="FFA124" s="73"/>
      <c r="FFB124" s="73"/>
      <c r="FFC124" s="73"/>
      <c r="FFD124" s="73"/>
      <c r="FFE124" s="73"/>
      <c r="FFF124" s="73"/>
      <c r="FFG124" s="73"/>
      <c r="FFH124" s="73"/>
      <c r="FFI124" s="73"/>
      <c r="FFJ124" s="73"/>
      <c r="FFK124" s="73"/>
      <c r="FFL124" s="73"/>
      <c r="FFM124" s="73"/>
      <c r="FFN124" s="73"/>
      <c r="FFO124" s="73"/>
      <c r="FFP124" s="73"/>
      <c r="FFQ124" s="73"/>
      <c r="FFR124" s="73"/>
      <c r="FFS124" s="73"/>
      <c r="FFT124" s="73"/>
      <c r="FFU124" s="73"/>
      <c r="FFV124" s="73"/>
      <c r="FFW124" s="73"/>
      <c r="FFX124" s="73"/>
      <c r="FFY124" s="73"/>
      <c r="FFZ124" s="73"/>
      <c r="FGA124" s="73"/>
      <c r="FGB124" s="73"/>
      <c r="FGC124" s="73"/>
      <c r="FGD124" s="73"/>
      <c r="FGE124" s="73"/>
      <c r="FGF124" s="73"/>
      <c r="FGG124" s="73"/>
      <c r="FGH124" s="73"/>
      <c r="FGI124" s="73"/>
      <c r="FGJ124" s="73"/>
      <c r="FGK124" s="73"/>
      <c r="FGL124" s="73"/>
      <c r="FGM124" s="73"/>
      <c r="FGN124" s="73"/>
      <c r="FGO124" s="73"/>
      <c r="FGP124" s="73"/>
      <c r="FGQ124" s="73"/>
      <c r="FGR124" s="73"/>
      <c r="FGS124" s="73"/>
      <c r="FGT124" s="73"/>
      <c r="FGU124" s="73"/>
      <c r="FGV124" s="73"/>
      <c r="FGW124" s="73"/>
      <c r="FGX124" s="73"/>
      <c r="FGY124" s="73"/>
      <c r="FGZ124" s="73"/>
      <c r="FHA124" s="73"/>
      <c r="FHB124" s="73"/>
      <c r="FHC124" s="73"/>
      <c r="FHD124" s="73"/>
      <c r="FHE124" s="73"/>
      <c r="FHF124" s="73"/>
      <c r="FHG124" s="73"/>
      <c r="FHH124" s="73"/>
      <c r="FHI124" s="73"/>
      <c r="FHJ124" s="73"/>
      <c r="FHK124" s="73"/>
      <c r="FHL124" s="73"/>
      <c r="FHM124" s="73"/>
      <c r="FHN124" s="73"/>
      <c r="FHO124" s="73"/>
      <c r="FHP124" s="73"/>
      <c r="FHQ124" s="73"/>
      <c r="FHR124" s="73"/>
      <c r="FHS124" s="73"/>
      <c r="FHT124" s="73"/>
      <c r="FHU124" s="73"/>
      <c r="FHV124" s="73"/>
      <c r="FHW124" s="73"/>
      <c r="FHX124" s="73"/>
      <c r="FHY124" s="73"/>
      <c r="FHZ124" s="73"/>
      <c r="FIA124" s="73"/>
      <c r="FIB124" s="73"/>
      <c r="FIC124" s="73"/>
      <c r="FID124" s="73"/>
      <c r="FIE124" s="73"/>
      <c r="FIF124" s="73"/>
      <c r="FIG124" s="73"/>
      <c r="FIH124" s="73"/>
      <c r="FII124" s="73"/>
      <c r="FIJ124" s="73"/>
      <c r="FIK124" s="73"/>
      <c r="FIL124" s="73"/>
      <c r="FIM124" s="73"/>
      <c r="FIN124" s="73"/>
      <c r="FIO124" s="73"/>
      <c r="FIP124" s="73"/>
      <c r="FIQ124" s="73"/>
      <c r="FIR124" s="73"/>
      <c r="FIS124" s="73"/>
      <c r="FIT124" s="73"/>
      <c r="FIU124" s="73"/>
      <c r="FIV124" s="73"/>
      <c r="FIW124" s="73"/>
      <c r="FIX124" s="73"/>
      <c r="FIY124" s="73"/>
      <c r="FIZ124" s="73"/>
      <c r="FJA124" s="73"/>
      <c r="FJB124" s="73"/>
      <c r="FJC124" s="73"/>
      <c r="FJD124" s="73"/>
      <c r="FJE124" s="73"/>
      <c r="FJF124" s="73"/>
      <c r="FJG124" s="73"/>
      <c r="FJH124" s="73"/>
      <c r="FJI124" s="73"/>
      <c r="FJJ124" s="73"/>
      <c r="FJK124" s="73"/>
      <c r="FJL124" s="73"/>
      <c r="FJM124" s="73"/>
      <c r="FJN124" s="73"/>
      <c r="FJO124" s="73"/>
      <c r="FJP124" s="73"/>
      <c r="FJQ124" s="73"/>
      <c r="FJR124" s="73"/>
      <c r="FJS124" s="73"/>
      <c r="FJT124" s="73"/>
      <c r="FJU124" s="73"/>
      <c r="FJV124" s="73"/>
      <c r="FJW124" s="73"/>
      <c r="FJX124" s="73"/>
      <c r="FJY124" s="73"/>
      <c r="FJZ124" s="73"/>
      <c r="FKA124" s="73"/>
      <c r="FKB124" s="73"/>
      <c r="FKC124" s="73"/>
      <c r="FKD124" s="73"/>
      <c r="FKE124" s="73"/>
      <c r="FKF124" s="73"/>
      <c r="FKG124" s="73"/>
      <c r="FKH124" s="73"/>
      <c r="FKI124" s="73"/>
      <c r="FKJ124" s="73"/>
      <c r="FKK124" s="73"/>
      <c r="FKL124" s="73"/>
      <c r="FKM124" s="73"/>
      <c r="FKN124" s="73"/>
      <c r="FKO124" s="73"/>
      <c r="FKP124" s="73"/>
      <c r="FKQ124" s="73"/>
      <c r="FKR124" s="73"/>
      <c r="FKS124" s="73"/>
      <c r="FKT124" s="73"/>
      <c r="FKU124" s="73"/>
      <c r="FKV124" s="73"/>
      <c r="FKW124" s="73"/>
      <c r="FKX124" s="73"/>
      <c r="FKY124" s="73"/>
      <c r="FKZ124" s="73"/>
      <c r="FLA124" s="73"/>
      <c r="FLB124" s="73"/>
      <c r="FLC124" s="73"/>
      <c r="FLD124" s="73"/>
      <c r="FLE124" s="73"/>
      <c r="FLF124" s="73"/>
      <c r="FLG124" s="73"/>
      <c r="FLH124" s="73"/>
      <c r="FLI124" s="73"/>
      <c r="FLJ124" s="73"/>
      <c r="FLK124" s="73"/>
      <c r="FLL124" s="73"/>
      <c r="FLM124" s="73"/>
      <c r="FLN124" s="73"/>
      <c r="FLO124" s="73"/>
      <c r="FLP124" s="73"/>
      <c r="FLQ124" s="73"/>
      <c r="FLR124" s="73"/>
      <c r="FLS124" s="73"/>
      <c r="FLT124" s="73"/>
      <c r="FLU124" s="73"/>
      <c r="FLV124" s="73"/>
      <c r="FLW124" s="73"/>
      <c r="FLX124" s="73"/>
      <c r="FLY124" s="73"/>
      <c r="FLZ124" s="73"/>
      <c r="FMA124" s="73"/>
      <c r="FMB124" s="73"/>
      <c r="FMC124" s="73"/>
      <c r="FMD124" s="73"/>
      <c r="FME124" s="73"/>
      <c r="FMF124" s="73"/>
      <c r="FMG124" s="73"/>
      <c r="FMH124" s="73"/>
      <c r="FMI124" s="73"/>
      <c r="FMJ124" s="73"/>
      <c r="FMK124" s="73"/>
      <c r="FML124" s="73"/>
      <c r="FMM124" s="73"/>
      <c r="FMN124" s="73"/>
      <c r="FMO124" s="73"/>
      <c r="FMP124" s="73"/>
      <c r="FMQ124" s="73"/>
      <c r="FMR124" s="73"/>
      <c r="FMS124" s="73"/>
      <c r="FMT124" s="73"/>
      <c r="FMU124" s="73"/>
      <c r="FMV124" s="73"/>
      <c r="FMW124" s="73"/>
      <c r="FMX124" s="73"/>
      <c r="FMY124" s="73"/>
      <c r="FMZ124" s="73"/>
      <c r="FNA124" s="73"/>
      <c r="FNB124" s="73"/>
      <c r="FNC124" s="73"/>
      <c r="FND124" s="73"/>
      <c r="FNE124" s="73"/>
      <c r="FNF124" s="73"/>
      <c r="FNG124" s="73"/>
      <c r="FNH124" s="73"/>
      <c r="FNI124" s="73"/>
      <c r="FNJ124" s="73"/>
      <c r="FNK124" s="73"/>
      <c r="FNL124" s="73"/>
      <c r="FNM124" s="73"/>
      <c r="FNN124" s="73"/>
      <c r="FNO124" s="73"/>
      <c r="FNP124" s="73"/>
      <c r="FNQ124" s="73"/>
      <c r="FNR124" s="73"/>
      <c r="FNS124" s="73"/>
      <c r="FNT124" s="73"/>
      <c r="FNU124" s="73"/>
      <c r="FNV124" s="73"/>
      <c r="FNW124" s="73"/>
      <c r="FNX124" s="73"/>
      <c r="FNY124" s="73"/>
      <c r="FNZ124" s="73"/>
      <c r="FOA124" s="73"/>
      <c r="FOB124" s="73"/>
      <c r="FOC124" s="73"/>
      <c r="FOD124" s="73"/>
      <c r="FOE124" s="73"/>
      <c r="FOF124" s="73"/>
      <c r="FOG124" s="73"/>
      <c r="FOH124" s="73"/>
      <c r="FOI124" s="73"/>
      <c r="FOJ124" s="73"/>
      <c r="FOK124" s="73"/>
      <c r="FOL124" s="73"/>
      <c r="FOM124" s="73"/>
      <c r="FON124" s="73"/>
      <c r="FOO124" s="73"/>
      <c r="FOP124" s="73"/>
      <c r="FOQ124" s="73"/>
      <c r="FOR124" s="73"/>
      <c r="FOS124" s="73"/>
      <c r="FOT124" s="73"/>
      <c r="FOU124" s="73"/>
      <c r="FOV124" s="73"/>
      <c r="FOW124" s="73"/>
      <c r="FOX124" s="73"/>
      <c r="FOY124" s="73"/>
      <c r="FOZ124" s="73"/>
      <c r="FPA124" s="73"/>
      <c r="FPB124" s="73"/>
      <c r="FPC124" s="73"/>
      <c r="FPD124" s="73"/>
      <c r="FPE124" s="73"/>
      <c r="FPF124" s="73"/>
      <c r="FPG124" s="73"/>
      <c r="FPH124" s="73"/>
      <c r="FPI124" s="73"/>
      <c r="FPJ124" s="73"/>
      <c r="FPK124" s="73"/>
      <c r="FPL124" s="73"/>
      <c r="FPM124" s="73"/>
      <c r="FPN124" s="73"/>
      <c r="FPO124" s="73"/>
      <c r="FPP124" s="73"/>
      <c r="FPQ124" s="73"/>
      <c r="FPR124" s="73"/>
      <c r="FPS124" s="73"/>
      <c r="FPT124" s="73"/>
      <c r="FPU124" s="73"/>
      <c r="FPV124" s="73"/>
      <c r="FPW124" s="73"/>
      <c r="FPX124" s="73"/>
      <c r="FPY124" s="73"/>
      <c r="FPZ124" s="73"/>
      <c r="FQA124" s="73"/>
      <c r="FQB124" s="73"/>
      <c r="FQC124" s="73"/>
      <c r="FQD124" s="73"/>
      <c r="FQE124" s="73"/>
      <c r="FQF124" s="73"/>
      <c r="FQG124" s="73"/>
      <c r="FQH124" s="73"/>
      <c r="FQI124" s="73"/>
      <c r="FQJ124" s="73"/>
      <c r="FQK124" s="73"/>
      <c r="FQL124" s="73"/>
      <c r="FQM124" s="73"/>
      <c r="FQN124" s="73"/>
      <c r="FQO124" s="73"/>
      <c r="FQP124" s="73"/>
      <c r="FQQ124" s="73"/>
      <c r="FQR124" s="73"/>
      <c r="FQS124" s="73"/>
      <c r="FQT124" s="73"/>
      <c r="FQU124" s="73"/>
      <c r="FQV124" s="73"/>
      <c r="FQW124" s="73"/>
      <c r="FQX124" s="73"/>
      <c r="FQY124" s="73"/>
      <c r="FQZ124" s="73"/>
      <c r="FRA124" s="73"/>
      <c r="FRB124" s="73"/>
      <c r="FRC124" s="73"/>
      <c r="FRD124" s="73"/>
      <c r="FRE124" s="73"/>
      <c r="FRF124" s="73"/>
      <c r="FRG124" s="73"/>
      <c r="FRH124" s="73"/>
      <c r="FRI124" s="73"/>
      <c r="FRJ124" s="73"/>
      <c r="FRK124" s="73"/>
      <c r="FRL124" s="73"/>
      <c r="FRM124" s="73"/>
      <c r="FRN124" s="73"/>
      <c r="FRO124" s="73"/>
      <c r="FRP124" s="73"/>
      <c r="FRQ124" s="73"/>
      <c r="FRR124" s="73"/>
      <c r="FRS124" s="73"/>
      <c r="FRT124" s="73"/>
      <c r="FRU124" s="73"/>
      <c r="FRV124" s="73"/>
      <c r="FRW124" s="73"/>
      <c r="FRX124" s="73"/>
      <c r="FRY124" s="73"/>
      <c r="FRZ124" s="73"/>
      <c r="FSA124" s="73"/>
      <c r="FSB124" s="73"/>
      <c r="FSC124" s="73"/>
      <c r="FSD124" s="73"/>
      <c r="FSE124" s="73"/>
      <c r="FSF124" s="73"/>
      <c r="FSG124" s="73"/>
      <c r="FSH124" s="73"/>
      <c r="FSI124" s="73"/>
      <c r="FSJ124" s="73"/>
      <c r="FSK124" s="73"/>
      <c r="FSL124" s="73"/>
      <c r="FSM124" s="73"/>
      <c r="FSN124" s="73"/>
      <c r="FSO124" s="73"/>
      <c r="FSP124" s="73"/>
      <c r="FSQ124" s="73"/>
      <c r="FSR124" s="73"/>
      <c r="FSS124" s="73"/>
      <c r="FST124" s="73"/>
      <c r="FSU124" s="73"/>
      <c r="FSV124" s="73"/>
      <c r="FSW124" s="73"/>
      <c r="FSX124" s="73"/>
      <c r="FSY124" s="73"/>
      <c r="FSZ124" s="73"/>
      <c r="FTA124" s="73"/>
      <c r="FTB124" s="73"/>
      <c r="FTC124" s="73"/>
      <c r="FTD124" s="73"/>
      <c r="FTE124" s="73"/>
      <c r="FTF124" s="73"/>
      <c r="FTG124" s="73"/>
      <c r="FTH124" s="73"/>
      <c r="FTI124" s="73"/>
      <c r="FTJ124" s="73"/>
      <c r="FTK124" s="73"/>
      <c r="FTL124" s="73"/>
      <c r="FTM124" s="73"/>
      <c r="FTN124" s="73"/>
      <c r="FTO124" s="73"/>
      <c r="FTP124" s="73"/>
      <c r="FTQ124" s="73"/>
      <c r="FTR124" s="73"/>
      <c r="FTS124" s="73"/>
      <c r="FTT124" s="73"/>
      <c r="FTU124" s="73"/>
      <c r="FTV124" s="73"/>
      <c r="FTW124" s="73"/>
      <c r="FTX124" s="73"/>
      <c r="FTY124" s="73"/>
      <c r="FTZ124" s="73"/>
      <c r="FUA124" s="73"/>
      <c r="FUB124" s="73"/>
      <c r="FUC124" s="73"/>
      <c r="FUD124" s="73"/>
      <c r="FUE124" s="73"/>
      <c r="FUF124" s="73"/>
      <c r="FUG124" s="73"/>
      <c r="FUH124" s="73"/>
      <c r="FUI124" s="73"/>
      <c r="FUJ124" s="73"/>
      <c r="FUK124" s="73"/>
      <c r="FUL124" s="73"/>
      <c r="FUM124" s="73"/>
      <c r="FUN124" s="73"/>
      <c r="FUO124" s="73"/>
      <c r="FUP124" s="73"/>
      <c r="FUQ124" s="73"/>
      <c r="FUR124" s="73"/>
      <c r="FUS124" s="73"/>
      <c r="FUT124" s="73"/>
      <c r="FUU124" s="73"/>
      <c r="FUV124" s="73"/>
      <c r="FUW124" s="73"/>
      <c r="FUX124" s="73"/>
      <c r="FUY124" s="73"/>
      <c r="FUZ124" s="73"/>
      <c r="FVA124" s="73"/>
      <c r="FVB124" s="73"/>
      <c r="FVC124" s="73"/>
      <c r="FVD124" s="73"/>
      <c r="FVE124" s="73"/>
      <c r="FVF124" s="73"/>
      <c r="FVG124" s="73"/>
      <c r="FVH124" s="73"/>
      <c r="FVI124" s="73"/>
      <c r="FVJ124" s="73"/>
      <c r="FVK124" s="73"/>
      <c r="FVL124" s="73"/>
      <c r="FVM124" s="73"/>
      <c r="FVN124" s="73"/>
      <c r="FVO124" s="73"/>
      <c r="FVP124" s="73"/>
      <c r="FVQ124" s="73"/>
      <c r="FVR124" s="73"/>
      <c r="FVS124" s="73"/>
      <c r="FVT124" s="73"/>
      <c r="FVU124" s="73"/>
      <c r="FVV124" s="73"/>
      <c r="FVW124" s="73"/>
      <c r="FVX124" s="73"/>
      <c r="FVY124" s="73"/>
      <c r="FVZ124" s="73"/>
      <c r="FWA124" s="73"/>
      <c r="FWB124" s="73"/>
      <c r="FWC124" s="73"/>
      <c r="FWD124" s="73"/>
      <c r="FWE124" s="73"/>
      <c r="FWF124" s="73"/>
      <c r="FWG124" s="73"/>
      <c r="FWH124" s="73"/>
      <c r="FWI124" s="73"/>
      <c r="FWJ124" s="73"/>
      <c r="FWK124" s="73"/>
      <c r="FWL124" s="73"/>
      <c r="FWM124" s="73"/>
      <c r="FWN124" s="73"/>
      <c r="FWO124" s="73"/>
      <c r="FWP124" s="73"/>
      <c r="FWQ124" s="73"/>
      <c r="FWR124" s="73"/>
      <c r="FWS124" s="73"/>
      <c r="FWT124" s="73"/>
      <c r="FWU124" s="73"/>
      <c r="FWV124" s="73"/>
      <c r="FWW124" s="73"/>
      <c r="FWX124" s="73"/>
      <c r="FWY124" s="73"/>
      <c r="FWZ124" s="73"/>
      <c r="FXA124" s="73"/>
      <c r="FXB124" s="73"/>
      <c r="FXC124" s="73"/>
      <c r="FXD124" s="73"/>
      <c r="FXE124" s="73"/>
      <c r="FXF124" s="73"/>
      <c r="FXG124" s="73"/>
      <c r="FXH124" s="73"/>
      <c r="FXI124" s="73"/>
      <c r="FXJ124" s="73"/>
      <c r="FXK124" s="73"/>
      <c r="FXL124" s="73"/>
      <c r="FXM124" s="73"/>
      <c r="FXN124" s="73"/>
      <c r="FXO124" s="73"/>
      <c r="FXP124" s="73"/>
      <c r="FXQ124" s="73"/>
      <c r="FXR124" s="73"/>
      <c r="FXS124" s="73"/>
      <c r="FXT124" s="73"/>
      <c r="FXU124" s="73"/>
      <c r="FXV124" s="73"/>
      <c r="FXW124" s="73"/>
      <c r="FXX124" s="73"/>
      <c r="FXY124" s="73"/>
      <c r="FXZ124" s="73"/>
      <c r="FYA124" s="73"/>
      <c r="FYB124" s="73"/>
      <c r="FYC124" s="73"/>
      <c r="FYD124" s="73"/>
      <c r="FYE124" s="73"/>
      <c r="FYF124" s="73"/>
      <c r="FYG124" s="73"/>
      <c r="FYH124" s="73"/>
      <c r="FYI124" s="73"/>
      <c r="FYJ124" s="73"/>
      <c r="FYK124" s="73"/>
      <c r="FYL124" s="73"/>
      <c r="FYM124" s="73"/>
      <c r="FYN124" s="73"/>
      <c r="FYO124" s="73"/>
      <c r="FYP124" s="73"/>
      <c r="FYQ124" s="73"/>
      <c r="FYR124" s="73"/>
      <c r="FYS124" s="73"/>
      <c r="FYT124" s="73"/>
      <c r="FYU124" s="73"/>
      <c r="FYV124" s="73"/>
      <c r="FYW124" s="73"/>
      <c r="FYX124" s="73"/>
      <c r="FYY124" s="73"/>
      <c r="FYZ124" s="73"/>
      <c r="FZA124" s="73"/>
      <c r="FZB124" s="73"/>
      <c r="FZC124" s="73"/>
      <c r="FZD124" s="73"/>
      <c r="FZE124" s="73"/>
      <c r="FZF124" s="73"/>
      <c r="FZG124" s="73"/>
      <c r="FZH124" s="73"/>
      <c r="FZI124" s="73"/>
      <c r="FZJ124" s="73"/>
      <c r="FZK124" s="73"/>
      <c r="FZL124" s="73"/>
      <c r="FZM124" s="73"/>
      <c r="FZN124" s="73"/>
      <c r="FZO124" s="73"/>
      <c r="FZP124" s="73"/>
      <c r="FZQ124" s="73"/>
      <c r="FZR124" s="73"/>
      <c r="FZS124" s="73"/>
      <c r="FZT124" s="73"/>
      <c r="FZU124" s="73"/>
      <c r="FZV124" s="73"/>
      <c r="FZW124" s="73"/>
      <c r="FZX124" s="73"/>
      <c r="FZY124" s="73"/>
      <c r="FZZ124" s="73"/>
      <c r="GAA124" s="73"/>
      <c r="GAB124" s="73"/>
      <c r="GAC124" s="73"/>
      <c r="GAD124" s="73"/>
      <c r="GAE124" s="73"/>
      <c r="GAF124" s="73"/>
      <c r="GAG124" s="73"/>
      <c r="GAH124" s="73"/>
      <c r="GAI124" s="73"/>
      <c r="GAJ124" s="73"/>
      <c r="GAK124" s="73"/>
      <c r="GAL124" s="73"/>
      <c r="GAM124" s="73"/>
      <c r="GAN124" s="73"/>
      <c r="GAO124" s="73"/>
      <c r="GAP124" s="73"/>
      <c r="GAQ124" s="73"/>
      <c r="GAR124" s="73"/>
      <c r="GAS124" s="73"/>
      <c r="GAT124" s="73"/>
      <c r="GAU124" s="73"/>
      <c r="GAV124" s="73"/>
      <c r="GAW124" s="73"/>
      <c r="GAX124" s="73"/>
      <c r="GAY124" s="73"/>
      <c r="GAZ124" s="73"/>
      <c r="GBA124" s="73"/>
      <c r="GBB124" s="73"/>
      <c r="GBC124" s="73"/>
      <c r="GBD124" s="73"/>
      <c r="GBE124" s="73"/>
      <c r="GBF124" s="73"/>
      <c r="GBG124" s="73"/>
      <c r="GBH124" s="73"/>
      <c r="GBI124" s="73"/>
      <c r="GBJ124" s="73"/>
      <c r="GBK124" s="73"/>
      <c r="GBL124" s="73"/>
      <c r="GBM124" s="73"/>
      <c r="GBN124" s="73"/>
      <c r="GBO124" s="73"/>
      <c r="GBP124" s="73"/>
      <c r="GBQ124" s="73"/>
      <c r="GBR124" s="73"/>
      <c r="GBS124" s="73"/>
      <c r="GBT124" s="73"/>
      <c r="GBU124" s="73"/>
      <c r="GBV124" s="73"/>
      <c r="GBW124" s="73"/>
      <c r="GBX124" s="73"/>
      <c r="GBY124" s="73"/>
      <c r="GBZ124" s="73"/>
      <c r="GCA124" s="73"/>
      <c r="GCB124" s="73"/>
      <c r="GCC124" s="73"/>
      <c r="GCD124" s="73"/>
      <c r="GCE124" s="73"/>
      <c r="GCF124" s="73"/>
      <c r="GCG124" s="73"/>
      <c r="GCH124" s="73"/>
      <c r="GCI124" s="73"/>
      <c r="GCJ124" s="73"/>
      <c r="GCK124" s="73"/>
      <c r="GCL124" s="73"/>
      <c r="GCM124" s="73"/>
      <c r="GCN124" s="73"/>
      <c r="GCO124" s="73"/>
      <c r="GCP124" s="73"/>
      <c r="GCQ124" s="73"/>
      <c r="GCR124" s="73"/>
      <c r="GCS124" s="73"/>
      <c r="GCT124" s="73"/>
      <c r="GCU124" s="73"/>
      <c r="GCV124" s="73"/>
      <c r="GCW124" s="73"/>
      <c r="GCX124" s="73"/>
      <c r="GCY124" s="73"/>
      <c r="GCZ124" s="73"/>
      <c r="GDA124" s="73"/>
      <c r="GDB124" s="73"/>
      <c r="GDC124" s="73"/>
      <c r="GDD124" s="73"/>
      <c r="GDE124" s="73"/>
      <c r="GDF124" s="73"/>
      <c r="GDG124" s="73"/>
      <c r="GDH124" s="73"/>
      <c r="GDI124" s="73"/>
      <c r="GDJ124" s="73"/>
      <c r="GDK124" s="73"/>
      <c r="GDL124" s="73"/>
      <c r="GDM124" s="73"/>
      <c r="GDN124" s="73"/>
      <c r="GDO124" s="73"/>
      <c r="GDP124" s="73"/>
      <c r="GDQ124" s="73"/>
      <c r="GDR124" s="73"/>
      <c r="GDS124" s="73"/>
      <c r="GDT124" s="73"/>
      <c r="GDU124" s="73"/>
      <c r="GDV124" s="73"/>
      <c r="GDW124" s="73"/>
      <c r="GDX124" s="73"/>
      <c r="GDY124" s="73"/>
      <c r="GDZ124" s="73"/>
      <c r="GEA124" s="73"/>
      <c r="GEB124" s="73"/>
      <c r="GEC124" s="73"/>
      <c r="GED124" s="73"/>
      <c r="GEE124" s="73"/>
      <c r="GEF124" s="73"/>
      <c r="GEG124" s="73"/>
      <c r="GEH124" s="73"/>
      <c r="GEI124" s="73"/>
      <c r="GEJ124" s="73"/>
      <c r="GEK124" s="73"/>
      <c r="GEL124" s="73"/>
      <c r="GEM124" s="73"/>
      <c r="GEN124" s="73"/>
      <c r="GEO124" s="73"/>
      <c r="GEP124" s="73"/>
      <c r="GEQ124" s="73"/>
      <c r="GER124" s="73"/>
      <c r="GES124" s="73"/>
      <c r="GET124" s="73"/>
      <c r="GEU124" s="73"/>
      <c r="GEV124" s="73"/>
      <c r="GEW124" s="73"/>
      <c r="GEX124" s="73"/>
      <c r="GEY124" s="73"/>
      <c r="GEZ124" s="73"/>
      <c r="GFA124" s="73"/>
      <c r="GFB124" s="73"/>
      <c r="GFC124" s="73"/>
      <c r="GFD124" s="73"/>
      <c r="GFE124" s="73"/>
      <c r="GFF124" s="73"/>
      <c r="GFG124" s="73"/>
      <c r="GFH124" s="73"/>
      <c r="GFI124" s="73"/>
      <c r="GFJ124" s="73"/>
      <c r="GFK124" s="73"/>
      <c r="GFL124" s="73"/>
      <c r="GFM124" s="73"/>
      <c r="GFN124" s="73"/>
      <c r="GFO124" s="73"/>
      <c r="GFP124" s="73"/>
      <c r="GFQ124" s="73"/>
      <c r="GFR124" s="73"/>
      <c r="GFS124" s="73"/>
      <c r="GFT124" s="73"/>
      <c r="GFU124" s="73"/>
      <c r="GFV124" s="73"/>
      <c r="GFW124" s="73"/>
      <c r="GFX124" s="73"/>
      <c r="GFY124" s="73"/>
      <c r="GFZ124" s="73"/>
      <c r="GGA124" s="73"/>
      <c r="GGB124" s="73"/>
      <c r="GGC124" s="73"/>
      <c r="GGD124" s="73"/>
      <c r="GGE124" s="73"/>
      <c r="GGF124" s="73"/>
      <c r="GGG124" s="73"/>
      <c r="GGH124" s="73"/>
      <c r="GGI124" s="73"/>
      <c r="GGJ124" s="73"/>
      <c r="GGK124" s="73"/>
      <c r="GGL124" s="73"/>
      <c r="GGM124" s="73"/>
      <c r="GGN124" s="73"/>
      <c r="GGO124" s="73"/>
      <c r="GGP124" s="73"/>
      <c r="GGQ124" s="73"/>
      <c r="GGR124" s="73"/>
      <c r="GGS124" s="73"/>
      <c r="GGT124" s="73"/>
      <c r="GGU124" s="73"/>
      <c r="GGV124" s="73"/>
      <c r="GGW124" s="73"/>
      <c r="GGX124" s="73"/>
      <c r="GGY124" s="73"/>
      <c r="GGZ124" s="73"/>
      <c r="GHA124" s="73"/>
      <c r="GHB124" s="73"/>
      <c r="GHC124" s="73"/>
      <c r="GHD124" s="73"/>
      <c r="GHE124" s="73"/>
      <c r="GHF124" s="73"/>
      <c r="GHG124" s="73"/>
      <c r="GHH124" s="73"/>
      <c r="GHI124" s="73"/>
      <c r="GHJ124" s="73"/>
      <c r="GHK124" s="73"/>
      <c r="GHL124" s="73"/>
      <c r="GHM124" s="73"/>
      <c r="GHN124" s="73"/>
      <c r="GHO124" s="73"/>
      <c r="GHP124" s="73"/>
      <c r="GHQ124" s="73"/>
      <c r="GHR124" s="73"/>
      <c r="GHS124" s="73"/>
      <c r="GHT124" s="73"/>
      <c r="GHU124" s="73"/>
      <c r="GHV124" s="73"/>
      <c r="GHW124" s="73"/>
      <c r="GHX124" s="73"/>
      <c r="GHY124" s="73"/>
      <c r="GHZ124" s="73"/>
      <c r="GIA124" s="73"/>
      <c r="GIB124" s="73"/>
      <c r="GIC124" s="73"/>
      <c r="GID124" s="73"/>
      <c r="GIE124" s="73"/>
      <c r="GIF124" s="73"/>
      <c r="GIG124" s="73"/>
      <c r="GIH124" s="73"/>
      <c r="GII124" s="73"/>
      <c r="GIJ124" s="73"/>
      <c r="GIK124" s="73"/>
      <c r="GIL124" s="73"/>
      <c r="GIM124" s="73"/>
      <c r="GIN124" s="73"/>
      <c r="GIO124" s="73"/>
      <c r="GIP124" s="73"/>
      <c r="GIQ124" s="73"/>
      <c r="GIR124" s="73"/>
      <c r="GIS124" s="73"/>
      <c r="GIT124" s="73"/>
      <c r="GIU124" s="73"/>
      <c r="GIV124" s="73"/>
      <c r="GIW124" s="73"/>
      <c r="GIX124" s="73"/>
      <c r="GIY124" s="73"/>
      <c r="GIZ124" s="73"/>
      <c r="GJA124" s="73"/>
      <c r="GJB124" s="73"/>
      <c r="GJC124" s="73"/>
      <c r="GJD124" s="73"/>
      <c r="GJE124" s="73"/>
      <c r="GJF124" s="73"/>
      <c r="GJG124" s="73"/>
      <c r="GJH124" s="73"/>
      <c r="GJI124" s="73"/>
      <c r="GJJ124" s="73"/>
      <c r="GJK124" s="73"/>
      <c r="GJL124" s="73"/>
      <c r="GJM124" s="73"/>
      <c r="GJN124" s="73"/>
      <c r="GJO124" s="73"/>
      <c r="GJP124" s="73"/>
      <c r="GJQ124" s="73"/>
      <c r="GJR124" s="73"/>
      <c r="GJS124" s="73"/>
      <c r="GJT124" s="73"/>
      <c r="GJU124" s="73"/>
      <c r="GJV124" s="73"/>
      <c r="GJW124" s="73"/>
      <c r="GJX124" s="73"/>
      <c r="GJY124" s="73"/>
      <c r="GJZ124" s="73"/>
      <c r="GKA124" s="73"/>
      <c r="GKB124" s="73"/>
      <c r="GKC124" s="73"/>
      <c r="GKD124" s="73"/>
      <c r="GKE124" s="73"/>
      <c r="GKF124" s="73"/>
      <c r="GKG124" s="73"/>
      <c r="GKH124" s="73"/>
      <c r="GKI124" s="73"/>
      <c r="GKJ124" s="73"/>
      <c r="GKK124" s="73"/>
      <c r="GKL124" s="73"/>
      <c r="GKM124" s="73"/>
      <c r="GKN124" s="73"/>
      <c r="GKO124" s="73"/>
      <c r="GKP124" s="73"/>
      <c r="GKQ124" s="73"/>
      <c r="GKR124" s="73"/>
      <c r="GKS124" s="73"/>
      <c r="GKT124" s="73"/>
      <c r="GKU124" s="73"/>
      <c r="GKV124" s="73"/>
      <c r="GKW124" s="73"/>
      <c r="GKX124" s="73"/>
      <c r="GKY124" s="73"/>
      <c r="GKZ124" s="73"/>
      <c r="GLA124" s="73"/>
      <c r="GLB124" s="73"/>
      <c r="GLC124" s="73"/>
      <c r="GLD124" s="73"/>
      <c r="GLE124" s="73"/>
      <c r="GLF124" s="73"/>
      <c r="GLG124" s="73"/>
      <c r="GLH124" s="73"/>
      <c r="GLI124" s="73"/>
      <c r="GLJ124" s="73"/>
      <c r="GLK124" s="73"/>
      <c r="GLL124" s="73"/>
      <c r="GLM124" s="73"/>
      <c r="GLN124" s="73"/>
      <c r="GLO124" s="73"/>
      <c r="GLP124" s="73"/>
      <c r="GLQ124" s="73"/>
      <c r="GLR124" s="73"/>
      <c r="GLS124" s="73"/>
      <c r="GLT124" s="73"/>
      <c r="GLU124" s="73"/>
      <c r="GLV124" s="73"/>
      <c r="GLW124" s="73"/>
      <c r="GLX124" s="73"/>
      <c r="GLY124" s="73"/>
      <c r="GLZ124" s="73"/>
      <c r="GMA124" s="73"/>
      <c r="GMB124" s="73"/>
      <c r="GMC124" s="73"/>
      <c r="GMD124" s="73"/>
      <c r="GME124" s="73"/>
      <c r="GMF124" s="73"/>
      <c r="GMG124" s="73"/>
      <c r="GMH124" s="73"/>
      <c r="GMI124" s="73"/>
      <c r="GMJ124" s="73"/>
      <c r="GMK124" s="73"/>
      <c r="GML124" s="73"/>
      <c r="GMM124" s="73"/>
      <c r="GMN124" s="73"/>
      <c r="GMO124" s="73"/>
      <c r="GMP124" s="73"/>
      <c r="GMQ124" s="73"/>
      <c r="GMR124" s="73"/>
      <c r="GMS124" s="73"/>
      <c r="GMT124" s="73"/>
      <c r="GMU124" s="73"/>
      <c r="GMV124" s="73"/>
      <c r="GMW124" s="73"/>
      <c r="GMX124" s="73"/>
      <c r="GMY124" s="73"/>
      <c r="GMZ124" s="73"/>
      <c r="GNA124" s="73"/>
      <c r="GNB124" s="73"/>
      <c r="GNC124" s="73"/>
      <c r="GND124" s="73"/>
      <c r="GNE124" s="73"/>
      <c r="GNF124" s="73"/>
      <c r="GNG124" s="73"/>
      <c r="GNH124" s="73"/>
      <c r="GNI124" s="73"/>
      <c r="GNJ124" s="73"/>
      <c r="GNK124" s="73"/>
      <c r="GNL124" s="73"/>
      <c r="GNM124" s="73"/>
      <c r="GNN124" s="73"/>
      <c r="GNO124" s="73"/>
      <c r="GNP124" s="73"/>
      <c r="GNQ124" s="73"/>
      <c r="GNR124" s="73"/>
      <c r="GNS124" s="73"/>
      <c r="GNT124" s="73"/>
      <c r="GNU124" s="73"/>
      <c r="GNV124" s="73"/>
      <c r="GNW124" s="73"/>
      <c r="GNX124" s="73"/>
      <c r="GNY124" s="73"/>
      <c r="GNZ124" s="73"/>
      <c r="GOA124" s="73"/>
      <c r="GOB124" s="73"/>
      <c r="GOC124" s="73"/>
      <c r="GOD124" s="73"/>
      <c r="GOE124" s="73"/>
      <c r="GOF124" s="73"/>
      <c r="GOG124" s="73"/>
      <c r="GOH124" s="73"/>
      <c r="GOI124" s="73"/>
      <c r="GOJ124" s="73"/>
      <c r="GOK124" s="73"/>
      <c r="GOL124" s="73"/>
      <c r="GOM124" s="73"/>
      <c r="GON124" s="73"/>
      <c r="GOO124" s="73"/>
      <c r="GOP124" s="73"/>
      <c r="GOQ124" s="73"/>
      <c r="GOR124" s="73"/>
      <c r="GOS124" s="73"/>
      <c r="GOT124" s="73"/>
      <c r="GOU124" s="73"/>
      <c r="GOV124" s="73"/>
      <c r="GOW124" s="73"/>
      <c r="GOX124" s="73"/>
      <c r="GOY124" s="73"/>
      <c r="GOZ124" s="73"/>
      <c r="GPA124" s="73"/>
      <c r="GPB124" s="73"/>
      <c r="GPC124" s="73"/>
      <c r="GPD124" s="73"/>
      <c r="GPE124" s="73"/>
      <c r="GPF124" s="73"/>
      <c r="GPG124" s="73"/>
      <c r="GPH124" s="73"/>
      <c r="GPI124" s="73"/>
      <c r="GPJ124" s="73"/>
      <c r="GPK124" s="73"/>
      <c r="GPL124" s="73"/>
      <c r="GPM124" s="73"/>
      <c r="GPN124" s="73"/>
      <c r="GPO124" s="73"/>
      <c r="GPP124" s="73"/>
      <c r="GPQ124" s="73"/>
      <c r="GPR124" s="73"/>
      <c r="GPS124" s="73"/>
      <c r="GPT124" s="73"/>
      <c r="GPU124" s="73"/>
      <c r="GPV124" s="73"/>
      <c r="GPW124" s="73"/>
      <c r="GPX124" s="73"/>
      <c r="GPY124" s="73"/>
      <c r="GPZ124" s="73"/>
      <c r="GQA124" s="73"/>
      <c r="GQB124" s="73"/>
      <c r="GQC124" s="73"/>
      <c r="GQD124" s="73"/>
      <c r="GQE124" s="73"/>
      <c r="GQF124" s="73"/>
      <c r="GQG124" s="73"/>
      <c r="GQH124" s="73"/>
      <c r="GQI124" s="73"/>
      <c r="GQJ124" s="73"/>
      <c r="GQK124" s="73"/>
      <c r="GQL124" s="73"/>
      <c r="GQM124" s="73"/>
      <c r="GQN124" s="73"/>
      <c r="GQO124" s="73"/>
      <c r="GQP124" s="73"/>
      <c r="GQQ124" s="73"/>
      <c r="GQR124" s="73"/>
      <c r="GQS124" s="73"/>
      <c r="GQT124" s="73"/>
      <c r="GQU124" s="73"/>
      <c r="GQV124" s="73"/>
      <c r="GQW124" s="73"/>
      <c r="GQX124" s="73"/>
      <c r="GQY124" s="73"/>
      <c r="GQZ124" s="73"/>
      <c r="GRA124" s="73"/>
      <c r="GRB124" s="73"/>
      <c r="GRC124" s="73"/>
      <c r="GRD124" s="73"/>
      <c r="GRE124" s="73"/>
      <c r="GRF124" s="73"/>
      <c r="GRG124" s="73"/>
      <c r="GRH124" s="73"/>
      <c r="GRI124" s="73"/>
      <c r="GRJ124" s="73"/>
      <c r="GRK124" s="73"/>
      <c r="GRL124" s="73"/>
      <c r="GRM124" s="73"/>
      <c r="GRN124" s="73"/>
      <c r="GRO124" s="73"/>
      <c r="GRP124" s="73"/>
      <c r="GRQ124" s="73"/>
      <c r="GRR124" s="73"/>
      <c r="GRS124" s="73"/>
      <c r="GRT124" s="73"/>
      <c r="GRU124" s="73"/>
      <c r="GRV124" s="73"/>
      <c r="GRW124" s="73"/>
      <c r="GRX124" s="73"/>
      <c r="GRY124" s="73"/>
      <c r="GRZ124" s="73"/>
      <c r="GSA124" s="73"/>
      <c r="GSB124" s="73"/>
      <c r="GSC124" s="73"/>
      <c r="GSD124" s="73"/>
      <c r="GSE124" s="73"/>
      <c r="GSF124" s="73"/>
      <c r="GSG124" s="73"/>
      <c r="GSH124" s="73"/>
      <c r="GSI124" s="73"/>
      <c r="GSJ124" s="73"/>
      <c r="GSK124" s="73"/>
      <c r="GSL124" s="73"/>
      <c r="GSM124" s="73"/>
      <c r="GSN124" s="73"/>
      <c r="GSO124" s="73"/>
      <c r="GSP124" s="73"/>
      <c r="GSQ124" s="73"/>
      <c r="GSR124" s="73"/>
      <c r="GSS124" s="73"/>
      <c r="GST124" s="73"/>
      <c r="GSU124" s="73"/>
      <c r="GSV124" s="73"/>
      <c r="GSW124" s="73"/>
      <c r="GSX124" s="73"/>
      <c r="GSY124" s="73"/>
      <c r="GSZ124" s="73"/>
      <c r="GTA124" s="73"/>
      <c r="GTB124" s="73"/>
      <c r="GTC124" s="73"/>
      <c r="GTD124" s="73"/>
      <c r="GTE124" s="73"/>
      <c r="GTF124" s="73"/>
      <c r="GTG124" s="73"/>
      <c r="GTH124" s="73"/>
      <c r="GTI124" s="73"/>
      <c r="GTJ124" s="73"/>
      <c r="GTK124" s="73"/>
      <c r="GTL124" s="73"/>
      <c r="GTM124" s="73"/>
      <c r="GTN124" s="73"/>
      <c r="GTO124" s="73"/>
      <c r="GTP124" s="73"/>
      <c r="GTQ124" s="73"/>
      <c r="GTR124" s="73"/>
      <c r="GTS124" s="73"/>
      <c r="GTT124" s="73"/>
      <c r="GTU124" s="73"/>
      <c r="GTV124" s="73"/>
      <c r="GTW124" s="73"/>
      <c r="GTX124" s="73"/>
      <c r="GTY124" s="73"/>
      <c r="GTZ124" s="73"/>
      <c r="GUA124" s="73"/>
      <c r="GUB124" s="73"/>
      <c r="GUC124" s="73"/>
      <c r="GUD124" s="73"/>
      <c r="GUE124" s="73"/>
      <c r="GUF124" s="73"/>
      <c r="GUG124" s="73"/>
      <c r="GUH124" s="73"/>
      <c r="GUI124" s="73"/>
      <c r="GUJ124" s="73"/>
      <c r="GUK124" s="73"/>
      <c r="GUL124" s="73"/>
      <c r="GUM124" s="73"/>
      <c r="GUN124" s="73"/>
      <c r="GUO124" s="73"/>
      <c r="GUP124" s="73"/>
      <c r="GUQ124" s="73"/>
      <c r="GUR124" s="73"/>
      <c r="GUS124" s="73"/>
      <c r="GUT124" s="73"/>
      <c r="GUU124" s="73"/>
      <c r="GUV124" s="73"/>
      <c r="GUW124" s="73"/>
      <c r="GUX124" s="73"/>
      <c r="GUY124" s="73"/>
      <c r="GUZ124" s="73"/>
      <c r="GVA124" s="73"/>
      <c r="GVB124" s="73"/>
      <c r="GVC124" s="73"/>
      <c r="GVD124" s="73"/>
      <c r="GVE124" s="73"/>
      <c r="GVF124" s="73"/>
      <c r="GVG124" s="73"/>
      <c r="GVH124" s="73"/>
      <c r="GVI124" s="73"/>
      <c r="GVJ124" s="73"/>
      <c r="GVK124" s="73"/>
      <c r="GVL124" s="73"/>
      <c r="GVM124" s="73"/>
      <c r="GVN124" s="73"/>
      <c r="GVO124" s="73"/>
      <c r="GVP124" s="73"/>
      <c r="GVQ124" s="73"/>
      <c r="GVR124" s="73"/>
      <c r="GVS124" s="73"/>
      <c r="GVT124" s="73"/>
      <c r="GVU124" s="73"/>
      <c r="GVV124" s="73"/>
      <c r="GVW124" s="73"/>
      <c r="GVX124" s="73"/>
      <c r="GVY124" s="73"/>
      <c r="GVZ124" s="73"/>
      <c r="GWA124" s="73"/>
      <c r="GWB124" s="73"/>
      <c r="GWC124" s="73"/>
      <c r="GWD124" s="73"/>
      <c r="GWE124" s="73"/>
      <c r="GWF124" s="73"/>
      <c r="GWG124" s="73"/>
      <c r="GWH124" s="73"/>
      <c r="GWI124" s="73"/>
      <c r="GWJ124" s="73"/>
      <c r="GWK124" s="73"/>
      <c r="GWL124" s="73"/>
      <c r="GWM124" s="73"/>
      <c r="GWN124" s="73"/>
      <c r="GWO124" s="73"/>
      <c r="GWP124" s="73"/>
      <c r="GWQ124" s="73"/>
      <c r="GWR124" s="73"/>
      <c r="GWS124" s="73"/>
      <c r="GWT124" s="73"/>
      <c r="GWU124" s="73"/>
      <c r="GWV124" s="73"/>
      <c r="GWW124" s="73"/>
      <c r="GWX124" s="73"/>
      <c r="GWY124" s="73"/>
      <c r="GWZ124" s="73"/>
      <c r="GXA124" s="73"/>
      <c r="GXB124" s="73"/>
      <c r="GXC124" s="73"/>
      <c r="GXD124" s="73"/>
      <c r="GXE124" s="73"/>
      <c r="GXF124" s="73"/>
      <c r="GXG124" s="73"/>
      <c r="GXH124" s="73"/>
      <c r="GXI124" s="73"/>
      <c r="GXJ124" s="73"/>
      <c r="GXK124" s="73"/>
      <c r="GXL124" s="73"/>
      <c r="GXM124" s="73"/>
      <c r="GXN124" s="73"/>
      <c r="GXO124" s="73"/>
      <c r="GXP124" s="73"/>
      <c r="GXQ124" s="73"/>
      <c r="GXR124" s="73"/>
      <c r="GXS124" s="73"/>
      <c r="GXT124" s="73"/>
      <c r="GXU124" s="73"/>
      <c r="GXV124" s="73"/>
      <c r="GXW124" s="73"/>
      <c r="GXX124" s="73"/>
      <c r="GXY124" s="73"/>
      <c r="GXZ124" s="73"/>
      <c r="GYA124" s="73"/>
      <c r="GYB124" s="73"/>
      <c r="GYC124" s="73"/>
      <c r="GYD124" s="73"/>
      <c r="GYE124" s="73"/>
      <c r="GYF124" s="73"/>
      <c r="GYG124" s="73"/>
      <c r="GYH124" s="73"/>
      <c r="GYI124" s="73"/>
      <c r="GYJ124" s="73"/>
      <c r="GYK124" s="73"/>
      <c r="GYL124" s="73"/>
      <c r="GYM124" s="73"/>
      <c r="GYN124" s="73"/>
      <c r="GYO124" s="73"/>
      <c r="GYP124" s="73"/>
      <c r="GYQ124" s="73"/>
      <c r="GYR124" s="73"/>
      <c r="GYS124" s="73"/>
      <c r="GYT124" s="73"/>
      <c r="GYU124" s="73"/>
      <c r="GYV124" s="73"/>
      <c r="GYW124" s="73"/>
      <c r="GYX124" s="73"/>
      <c r="GYY124" s="73"/>
      <c r="GYZ124" s="73"/>
      <c r="GZA124" s="73"/>
      <c r="GZB124" s="73"/>
      <c r="GZC124" s="73"/>
      <c r="GZD124" s="73"/>
      <c r="GZE124" s="73"/>
      <c r="GZF124" s="73"/>
      <c r="GZG124" s="73"/>
      <c r="GZH124" s="73"/>
      <c r="GZI124" s="73"/>
      <c r="GZJ124" s="73"/>
      <c r="GZK124" s="73"/>
      <c r="GZL124" s="73"/>
      <c r="GZM124" s="73"/>
      <c r="GZN124" s="73"/>
      <c r="GZO124" s="73"/>
      <c r="GZP124" s="73"/>
      <c r="GZQ124" s="73"/>
      <c r="GZR124" s="73"/>
      <c r="GZS124" s="73"/>
      <c r="GZT124" s="73"/>
      <c r="GZU124" s="73"/>
      <c r="GZV124" s="73"/>
      <c r="GZW124" s="73"/>
      <c r="GZX124" s="73"/>
      <c r="GZY124" s="73"/>
      <c r="GZZ124" s="73"/>
      <c r="HAA124" s="73"/>
      <c r="HAB124" s="73"/>
      <c r="HAC124" s="73"/>
      <c r="HAD124" s="73"/>
      <c r="HAE124" s="73"/>
      <c r="HAF124" s="73"/>
      <c r="HAG124" s="73"/>
      <c r="HAH124" s="73"/>
      <c r="HAI124" s="73"/>
      <c r="HAJ124" s="73"/>
      <c r="HAK124" s="73"/>
      <c r="HAL124" s="73"/>
      <c r="HAM124" s="73"/>
      <c r="HAN124" s="73"/>
      <c r="HAO124" s="73"/>
      <c r="HAP124" s="73"/>
      <c r="HAQ124" s="73"/>
      <c r="HAR124" s="73"/>
      <c r="HAS124" s="73"/>
      <c r="HAT124" s="73"/>
      <c r="HAU124" s="73"/>
      <c r="HAV124" s="73"/>
      <c r="HAW124" s="73"/>
      <c r="HAX124" s="73"/>
      <c r="HAY124" s="73"/>
      <c r="HAZ124" s="73"/>
      <c r="HBA124" s="73"/>
      <c r="HBB124" s="73"/>
      <c r="HBC124" s="73"/>
      <c r="HBD124" s="73"/>
      <c r="HBE124" s="73"/>
      <c r="HBF124" s="73"/>
      <c r="HBG124" s="73"/>
      <c r="HBH124" s="73"/>
      <c r="HBI124" s="73"/>
      <c r="HBJ124" s="73"/>
      <c r="HBK124" s="73"/>
      <c r="HBL124" s="73"/>
      <c r="HBM124" s="73"/>
      <c r="HBN124" s="73"/>
      <c r="HBO124" s="73"/>
      <c r="HBP124" s="73"/>
      <c r="HBQ124" s="73"/>
      <c r="HBR124" s="73"/>
      <c r="HBS124" s="73"/>
      <c r="HBT124" s="73"/>
      <c r="HBU124" s="73"/>
      <c r="HBV124" s="73"/>
      <c r="HBW124" s="73"/>
      <c r="HBX124" s="73"/>
      <c r="HBY124" s="73"/>
      <c r="HBZ124" s="73"/>
      <c r="HCA124" s="73"/>
      <c r="HCB124" s="73"/>
      <c r="HCC124" s="73"/>
      <c r="HCD124" s="73"/>
      <c r="HCE124" s="73"/>
      <c r="HCF124" s="73"/>
      <c r="HCG124" s="73"/>
      <c r="HCH124" s="73"/>
      <c r="HCI124" s="73"/>
      <c r="HCJ124" s="73"/>
      <c r="HCK124" s="73"/>
      <c r="HCL124" s="73"/>
      <c r="HCM124" s="73"/>
      <c r="HCN124" s="73"/>
      <c r="HCO124" s="73"/>
      <c r="HCP124" s="73"/>
      <c r="HCQ124" s="73"/>
      <c r="HCR124" s="73"/>
      <c r="HCS124" s="73"/>
      <c r="HCT124" s="73"/>
      <c r="HCU124" s="73"/>
      <c r="HCV124" s="73"/>
      <c r="HCW124" s="73"/>
      <c r="HCX124" s="73"/>
      <c r="HCY124" s="73"/>
      <c r="HCZ124" s="73"/>
      <c r="HDA124" s="73"/>
      <c r="HDB124" s="73"/>
      <c r="HDC124" s="73"/>
      <c r="HDD124" s="73"/>
      <c r="HDE124" s="73"/>
      <c r="HDF124" s="73"/>
      <c r="HDG124" s="73"/>
      <c r="HDH124" s="73"/>
      <c r="HDI124" s="73"/>
      <c r="HDJ124" s="73"/>
      <c r="HDK124" s="73"/>
      <c r="HDL124" s="73"/>
      <c r="HDM124" s="73"/>
      <c r="HDN124" s="73"/>
      <c r="HDO124" s="73"/>
      <c r="HDP124" s="73"/>
      <c r="HDQ124" s="73"/>
      <c r="HDR124" s="73"/>
      <c r="HDS124" s="73"/>
      <c r="HDT124" s="73"/>
      <c r="HDU124" s="73"/>
      <c r="HDV124" s="73"/>
      <c r="HDW124" s="73"/>
      <c r="HDX124" s="73"/>
      <c r="HDY124" s="73"/>
      <c r="HDZ124" s="73"/>
      <c r="HEA124" s="73"/>
      <c r="HEB124" s="73"/>
      <c r="HEC124" s="73"/>
      <c r="HED124" s="73"/>
      <c r="HEE124" s="73"/>
      <c r="HEF124" s="73"/>
      <c r="HEG124" s="73"/>
      <c r="HEH124" s="73"/>
      <c r="HEI124" s="73"/>
      <c r="HEJ124" s="73"/>
      <c r="HEK124" s="73"/>
      <c r="HEL124" s="73"/>
      <c r="HEM124" s="73"/>
      <c r="HEN124" s="73"/>
      <c r="HEO124" s="73"/>
      <c r="HEP124" s="73"/>
      <c r="HEQ124" s="73"/>
      <c r="HER124" s="73"/>
      <c r="HES124" s="73"/>
      <c r="HET124" s="73"/>
      <c r="HEU124" s="73"/>
      <c r="HEV124" s="73"/>
      <c r="HEW124" s="73"/>
      <c r="HEX124" s="73"/>
      <c r="HEY124" s="73"/>
      <c r="HEZ124" s="73"/>
      <c r="HFA124" s="73"/>
      <c r="HFB124" s="73"/>
      <c r="HFC124" s="73"/>
      <c r="HFD124" s="73"/>
      <c r="HFE124" s="73"/>
      <c r="HFF124" s="73"/>
      <c r="HFG124" s="73"/>
      <c r="HFH124" s="73"/>
      <c r="HFI124" s="73"/>
      <c r="HFJ124" s="73"/>
      <c r="HFK124" s="73"/>
      <c r="HFL124" s="73"/>
      <c r="HFM124" s="73"/>
      <c r="HFN124" s="73"/>
      <c r="HFO124" s="73"/>
      <c r="HFP124" s="73"/>
      <c r="HFQ124" s="73"/>
      <c r="HFR124" s="73"/>
      <c r="HFS124" s="73"/>
      <c r="HFT124" s="73"/>
      <c r="HFU124" s="73"/>
      <c r="HFV124" s="73"/>
      <c r="HFW124" s="73"/>
      <c r="HFX124" s="73"/>
      <c r="HFY124" s="73"/>
      <c r="HFZ124" s="73"/>
      <c r="HGA124" s="73"/>
      <c r="HGB124" s="73"/>
      <c r="HGC124" s="73"/>
      <c r="HGD124" s="73"/>
      <c r="HGE124" s="73"/>
      <c r="HGF124" s="73"/>
      <c r="HGG124" s="73"/>
      <c r="HGH124" s="73"/>
      <c r="HGI124" s="73"/>
      <c r="HGJ124" s="73"/>
      <c r="HGK124" s="73"/>
      <c r="HGL124" s="73"/>
      <c r="HGM124" s="73"/>
      <c r="HGN124" s="73"/>
      <c r="HGO124" s="73"/>
      <c r="HGP124" s="73"/>
      <c r="HGQ124" s="73"/>
      <c r="HGR124" s="73"/>
      <c r="HGS124" s="73"/>
      <c r="HGT124" s="73"/>
      <c r="HGU124" s="73"/>
      <c r="HGV124" s="73"/>
      <c r="HGW124" s="73"/>
      <c r="HGX124" s="73"/>
      <c r="HGY124" s="73"/>
      <c r="HGZ124" s="73"/>
      <c r="HHA124" s="73"/>
      <c r="HHB124" s="73"/>
      <c r="HHC124" s="73"/>
      <c r="HHD124" s="73"/>
      <c r="HHE124" s="73"/>
      <c r="HHF124" s="73"/>
      <c r="HHG124" s="73"/>
      <c r="HHH124" s="73"/>
      <c r="HHI124" s="73"/>
      <c r="HHJ124" s="73"/>
      <c r="HHK124" s="73"/>
      <c r="HHL124" s="73"/>
      <c r="HHM124" s="73"/>
      <c r="HHN124" s="73"/>
      <c r="HHO124" s="73"/>
      <c r="HHP124" s="73"/>
      <c r="HHQ124" s="73"/>
      <c r="HHR124" s="73"/>
      <c r="HHS124" s="73"/>
      <c r="HHT124" s="73"/>
      <c r="HHU124" s="73"/>
      <c r="HHV124" s="73"/>
      <c r="HHW124" s="73"/>
      <c r="HHX124" s="73"/>
      <c r="HHY124" s="73"/>
      <c r="HHZ124" s="73"/>
      <c r="HIA124" s="73"/>
      <c r="HIB124" s="73"/>
      <c r="HIC124" s="73"/>
      <c r="HID124" s="73"/>
      <c r="HIE124" s="73"/>
      <c r="HIF124" s="73"/>
      <c r="HIG124" s="73"/>
      <c r="HIH124" s="73"/>
      <c r="HII124" s="73"/>
      <c r="HIJ124" s="73"/>
      <c r="HIK124" s="73"/>
      <c r="HIL124" s="73"/>
      <c r="HIM124" s="73"/>
      <c r="HIN124" s="73"/>
      <c r="HIO124" s="73"/>
      <c r="HIP124" s="73"/>
      <c r="HIQ124" s="73"/>
      <c r="HIR124" s="73"/>
      <c r="HIS124" s="73"/>
      <c r="HIT124" s="73"/>
      <c r="HIU124" s="73"/>
      <c r="HIV124" s="73"/>
      <c r="HIW124" s="73"/>
      <c r="HIX124" s="73"/>
      <c r="HIY124" s="73"/>
      <c r="HIZ124" s="73"/>
      <c r="HJA124" s="73"/>
      <c r="HJB124" s="73"/>
      <c r="HJC124" s="73"/>
      <c r="HJD124" s="73"/>
      <c r="HJE124" s="73"/>
      <c r="HJF124" s="73"/>
      <c r="HJG124" s="73"/>
      <c r="HJH124" s="73"/>
      <c r="HJI124" s="73"/>
      <c r="HJJ124" s="73"/>
      <c r="HJK124" s="73"/>
      <c r="HJL124" s="73"/>
      <c r="HJM124" s="73"/>
      <c r="HJN124" s="73"/>
      <c r="HJO124" s="73"/>
      <c r="HJP124" s="73"/>
      <c r="HJQ124" s="73"/>
      <c r="HJR124" s="73"/>
      <c r="HJS124" s="73"/>
      <c r="HJT124" s="73"/>
      <c r="HJU124" s="73"/>
      <c r="HJV124" s="73"/>
      <c r="HJW124" s="73"/>
      <c r="HJX124" s="73"/>
      <c r="HJY124" s="73"/>
      <c r="HJZ124" s="73"/>
      <c r="HKA124" s="73"/>
      <c r="HKB124" s="73"/>
      <c r="HKC124" s="73"/>
      <c r="HKD124" s="73"/>
      <c r="HKE124" s="73"/>
      <c r="HKF124" s="73"/>
      <c r="HKG124" s="73"/>
      <c r="HKH124" s="73"/>
      <c r="HKI124" s="73"/>
      <c r="HKJ124" s="73"/>
      <c r="HKK124" s="73"/>
      <c r="HKL124" s="73"/>
      <c r="HKM124" s="73"/>
      <c r="HKN124" s="73"/>
      <c r="HKO124" s="73"/>
      <c r="HKP124" s="73"/>
      <c r="HKQ124" s="73"/>
      <c r="HKR124" s="73"/>
      <c r="HKS124" s="73"/>
      <c r="HKT124" s="73"/>
      <c r="HKU124" s="73"/>
      <c r="HKV124" s="73"/>
      <c r="HKW124" s="73"/>
      <c r="HKX124" s="73"/>
      <c r="HKY124" s="73"/>
      <c r="HKZ124" s="73"/>
      <c r="HLA124" s="73"/>
      <c r="HLB124" s="73"/>
      <c r="HLC124" s="73"/>
      <c r="HLD124" s="73"/>
      <c r="HLE124" s="73"/>
      <c r="HLF124" s="73"/>
      <c r="HLG124" s="73"/>
      <c r="HLH124" s="73"/>
      <c r="HLI124" s="73"/>
      <c r="HLJ124" s="73"/>
      <c r="HLK124" s="73"/>
      <c r="HLL124" s="73"/>
      <c r="HLM124" s="73"/>
      <c r="HLN124" s="73"/>
      <c r="HLO124" s="73"/>
      <c r="HLP124" s="73"/>
      <c r="HLQ124" s="73"/>
      <c r="HLR124" s="73"/>
      <c r="HLS124" s="73"/>
      <c r="HLT124" s="73"/>
      <c r="HLU124" s="73"/>
      <c r="HLV124" s="73"/>
      <c r="HLW124" s="73"/>
      <c r="HLX124" s="73"/>
      <c r="HLY124" s="73"/>
      <c r="HLZ124" s="73"/>
      <c r="HMA124" s="73"/>
      <c r="HMB124" s="73"/>
      <c r="HMC124" s="73"/>
      <c r="HMD124" s="73"/>
      <c r="HME124" s="73"/>
      <c r="HMF124" s="73"/>
      <c r="HMG124" s="73"/>
      <c r="HMH124" s="73"/>
      <c r="HMI124" s="73"/>
      <c r="HMJ124" s="73"/>
      <c r="HMK124" s="73"/>
      <c r="HML124" s="73"/>
      <c r="HMM124" s="73"/>
      <c r="HMN124" s="73"/>
      <c r="HMO124" s="73"/>
      <c r="HMP124" s="73"/>
      <c r="HMQ124" s="73"/>
      <c r="HMR124" s="73"/>
      <c r="HMS124" s="73"/>
      <c r="HMT124" s="73"/>
      <c r="HMU124" s="73"/>
      <c r="HMV124" s="73"/>
      <c r="HMW124" s="73"/>
      <c r="HMX124" s="73"/>
      <c r="HMY124" s="73"/>
      <c r="HMZ124" s="73"/>
      <c r="HNA124" s="73"/>
      <c r="HNB124" s="73"/>
      <c r="HNC124" s="73"/>
      <c r="HND124" s="73"/>
      <c r="HNE124" s="73"/>
      <c r="HNF124" s="73"/>
      <c r="HNG124" s="73"/>
      <c r="HNH124" s="73"/>
      <c r="HNI124" s="73"/>
      <c r="HNJ124" s="73"/>
      <c r="HNK124" s="73"/>
      <c r="HNL124" s="73"/>
      <c r="HNM124" s="73"/>
      <c r="HNN124" s="73"/>
      <c r="HNO124" s="73"/>
      <c r="HNP124" s="73"/>
      <c r="HNQ124" s="73"/>
      <c r="HNR124" s="73"/>
      <c r="HNS124" s="73"/>
      <c r="HNT124" s="73"/>
      <c r="HNU124" s="73"/>
      <c r="HNV124" s="73"/>
      <c r="HNW124" s="73"/>
      <c r="HNX124" s="73"/>
      <c r="HNY124" s="73"/>
      <c r="HNZ124" s="73"/>
      <c r="HOA124" s="73"/>
      <c r="HOB124" s="73"/>
      <c r="HOC124" s="73"/>
      <c r="HOD124" s="73"/>
      <c r="HOE124" s="73"/>
      <c r="HOF124" s="73"/>
      <c r="HOG124" s="73"/>
      <c r="HOH124" s="73"/>
      <c r="HOI124" s="73"/>
      <c r="HOJ124" s="73"/>
      <c r="HOK124" s="73"/>
      <c r="HOL124" s="73"/>
      <c r="HOM124" s="73"/>
      <c r="HON124" s="73"/>
      <c r="HOO124" s="73"/>
      <c r="HOP124" s="73"/>
      <c r="HOQ124" s="73"/>
      <c r="HOR124" s="73"/>
      <c r="HOS124" s="73"/>
      <c r="HOT124" s="73"/>
      <c r="HOU124" s="73"/>
      <c r="HOV124" s="73"/>
      <c r="HOW124" s="73"/>
      <c r="HOX124" s="73"/>
      <c r="HOY124" s="73"/>
      <c r="HOZ124" s="73"/>
      <c r="HPA124" s="73"/>
      <c r="HPB124" s="73"/>
      <c r="HPC124" s="73"/>
      <c r="HPD124" s="73"/>
      <c r="HPE124" s="73"/>
      <c r="HPF124" s="73"/>
      <c r="HPG124" s="73"/>
      <c r="HPH124" s="73"/>
      <c r="HPI124" s="73"/>
      <c r="HPJ124" s="73"/>
      <c r="HPK124" s="73"/>
      <c r="HPL124" s="73"/>
      <c r="HPM124" s="73"/>
      <c r="HPN124" s="73"/>
      <c r="HPO124" s="73"/>
      <c r="HPP124" s="73"/>
      <c r="HPQ124" s="73"/>
      <c r="HPR124" s="73"/>
      <c r="HPS124" s="73"/>
      <c r="HPT124" s="73"/>
      <c r="HPU124" s="73"/>
      <c r="HPV124" s="73"/>
      <c r="HPW124" s="73"/>
      <c r="HPX124" s="73"/>
      <c r="HPY124" s="73"/>
      <c r="HPZ124" s="73"/>
      <c r="HQA124" s="73"/>
      <c r="HQB124" s="73"/>
      <c r="HQC124" s="73"/>
      <c r="HQD124" s="73"/>
      <c r="HQE124" s="73"/>
      <c r="HQF124" s="73"/>
      <c r="HQG124" s="73"/>
      <c r="HQH124" s="73"/>
      <c r="HQI124" s="73"/>
      <c r="HQJ124" s="73"/>
      <c r="HQK124" s="73"/>
      <c r="HQL124" s="73"/>
      <c r="HQM124" s="73"/>
      <c r="HQN124" s="73"/>
      <c r="HQO124" s="73"/>
      <c r="HQP124" s="73"/>
      <c r="HQQ124" s="73"/>
      <c r="HQR124" s="73"/>
      <c r="HQS124" s="73"/>
      <c r="HQT124" s="73"/>
      <c r="HQU124" s="73"/>
      <c r="HQV124" s="73"/>
      <c r="HQW124" s="73"/>
      <c r="HQX124" s="73"/>
      <c r="HQY124" s="73"/>
      <c r="HQZ124" s="73"/>
      <c r="HRA124" s="73"/>
      <c r="HRB124" s="73"/>
      <c r="HRC124" s="73"/>
      <c r="HRD124" s="73"/>
      <c r="HRE124" s="73"/>
      <c r="HRF124" s="73"/>
      <c r="HRG124" s="73"/>
      <c r="HRH124" s="73"/>
      <c r="HRI124" s="73"/>
      <c r="HRJ124" s="73"/>
      <c r="HRK124" s="73"/>
      <c r="HRL124" s="73"/>
      <c r="HRM124" s="73"/>
      <c r="HRN124" s="73"/>
      <c r="HRO124" s="73"/>
      <c r="HRP124" s="73"/>
      <c r="HRQ124" s="73"/>
      <c r="HRR124" s="73"/>
      <c r="HRS124" s="73"/>
      <c r="HRT124" s="73"/>
      <c r="HRU124" s="73"/>
      <c r="HRV124" s="73"/>
      <c r="HRW124" s="73"/>
      <c r="HRX124" s="73"/>
      <c r="HRY124" s="73"/>
      <c r="HRZ124" s="73"/>
      <c r="HSA124" s="73"/>
      <c r="HSB124" s="73"/>
      <c r="HSC124" s="73"/>
      <c r="HSD124" s="73"/>
      <c r="HSE124" s="73"/>
      <c r="HSF124" s="73"/>
      <c r="HSG124" s="73"/>
      <c r="HSH124" s="73"/>
      <c r="HSI124" s="73"/>
      <c r="HSJ124" s="73"/>
      <c r="HSK124" s="73"/>
      <c r="HSL124" s="73"/>
      <c r="HSM124" s="73"/>
      <c r="HSN124" s="73"/>
      <c r="HSO124" s="73"/>
      <c r="HSP124" s="73"/>
      <c r="HSQ124" s="73"/>
      <c r="HSR124" s="73"/>
      <c r="HSS124" s="73"/>
      <c r="HST124" s="73"/>
      <c r="HSU124" s="73"/>
      <c r="HSV124" s="73"/>
      <c r="HSW124" s="73"/>
      <c r="HSX124" s="73"/>
      <c r="HSY124" s="73"/>
      <c r="HSZ124" s="73"/>
      <c r="HTA124" s="73"/>
      <c r="HTB124" s="73"/>
      <c r="HTC124" s="73"/>
      <c r="HTD124" s="73"/>
      <c r="HTE124" s="73"/>
      <c r="HTF124" s="73"/>
      <c r="HTG124" s="73"/>
      <c r="HTH124" s="73"/>
      <c r="HTI124" s="73"/>
      <c r="HTJ124" s="73"/>
      <c r="HTK124" s="73"/>
      <c r="HTL124" s="73"/>
      <c r="HTM124" s="73"/>
      <c r="HTN124" s="73"/>
      <c r="HTO124" s="73"/>
      <c r="HTP124" s="73"/>
      <c r="HTQ124" s="73"/>
      <c r="HTR124" s="73"/>
      <c r="HTS124" s="73"/>
      <c r="HTT124" s="73"/>
      <c r="HTU124" s="73"/>
      <c r="HTV124" s="73"/>
      <c r="HTW124" s="73"/>
      <c r="HTX124" s="73"/>
      <c r="HTY124" s="73"/>
      <c r="HTZ124" s="73"/>
      <c r="HUA124" s="73"/>
      <c r="HUB124" s="73"/>
      <c r="HUC124" s="73"/>
      <c r="HUD124" s="73"/>
      <c r="HUE124" s="73"/>
      <c r="HUF124" s="73"/>
      <c r="HUG124" s="73"/>
      <c r="HUH124" s="73"/>
      <c r="HUI124" s="73"/>
      <c r="HUJ124" s="73"/>
      <c r="HUK124" s="73"/>
      <c r="HUL124" s="73"/>
      <c r="HUM124" s="73"/>
      <c r="HUN124" s="73"/>
      <c r="HUO124" s="73"/>
      <c r="HUP124" s="73"/>
      <c r="HUQ124" s="73"/>
      <c r="HUR124" s="73"/>
      <c r="HUS124" s="73"/>
      <c r="HUT124" s="73"/>
      <c r="HUU124" s="73"/>
      <c r="HUV124" s="73"/>
      <c r="HUW124" s="73"/>
      <c r="HUX124" s="73"/>
      <c r="HUY124" s="73"/>
      <c r="HUZ124" s="73"/>
      <c r="HVA124" s="73"/>
      <c r="HVB124" s="73"/>
      <c r="HVC124" s="73"/>
      <c r="HVD124" s="73"/>
      <c r="HVE124" s="73"/>
      <c r="HVF124" s="73"/>
      <c r="HVG124" s="73"/>
      <c r="HVH124" s="73"/>
      <c r="HVI124" s="73"/>
      <c r="HVJ124" s="73"/>
      <c r="HVK124" s="73"/>
      <c r="HVL124" s="73"/>
      <c r="HVM124" s="73"/>
      <c r="HVN124" s="73"/>
      <c r="HVO124" s="73"/>
      <c r="HVP124" s="73"/>
      <c r="HVQ124" s="73"/>
      <c r="HVR124" s="73"/>
      <c r="HVS124" s="73"/>
      <c r="HVT124" s="73"/>
      <c r="HVU124" s="73"/>
      <c r="HVV124" s="73"/>
      <c r="HVW124" s="73"/>
      <c r="HVX124" s="73"/>
      <c r="HVY124" s="73"/>
      <c r="HVZ124" s="73"/>
      <c r="HWA124" s="73"/>
      <c r="HWB124" s="73"/>
      <c r="HWC124" s="73"/>
      <c r="HWD124" s="73"/>
      <c r="HWE124" s="73"/>
      <c r="HWF124" s="73"/>
      <c r="HWG124" s="73"/>
      <c r="HWH124" s="73"/>
      <c r="HWI124" s="73"/>
      <c r="HWJ124" s="73"/>
      <c r="HWK124" s="73"/>
      <c r="HWL124" s="73"/>
      <c r="HWM124" s="73"/>
      <c r="HWN124" s="73"/>
      <c r="HWO124" s="73"/>
      <c r="HWP124" s="73"/>
      <c r="HWQ124" s="73"/>
      <c r="HWR124" s="73"/>
      <c r="HWS124" s="73"/>
      <c r="HWT124" s="73"/>
      <c r="HWU124" s="73"/>
      <c r="HWV124" s="73"/>
      <c r="HWW124" s="73"/>
      <c r="HWX124" s="73"/>
      <c r="HWY124" s="73"/>
      <c r="HWZ124" s="73"/>
      <c r="HXA124" s="73"/>
      <c r="HXB124" s="73"/>
      <c r="HXC124" s="73"/>
      <c r="HXD124" s="73"/>
      <c r="HXE124" s="73"/>
      <c r="HXF124" s="73"/>
      <c r="HXG124" s="73"/>
      <c r="HXH124" s="73"/>
      <c r="HXI124" s="73"/>
      <c r="HXJ124" s="73"/>
      <c r="HXK124" s="73"/>
      <c r="HXL124" s="73"/>
      <c r="HXM124" s="73"/>
      <c r="HXN124" s="73"/>
      <c r="HXO124" s="73"/>
      <c r="HXP124" s="73"/>
      <c r="HXQ124" s="73"/>
      <c r="HXR124" s="73"/>
      <c r="HXS124" s="73"/>
      <c r="HXT124" s="73"/>
      <c r="HXU124" s="73"/>
      <c r="HXV124" s="73"/>
      <c r="HXW124" s="73"/>
      <c r="HXX124" s="73"/>
      <c r="HXY124" s="73"/>
      <c r="HXZ124" s="73"/>
      <c r="HYA124" s="73"/>
      <c r="HYB124" s="73"/>
      <c r="HYC124" s="73"/>
      <c r="HYD124" s="73"/>
      <c r="HYE124" s="73"/>
      <c r="HYF124" s="73"/>
      <c r="HYG124" s="73"/>
      <c r="HYH124" s="73"/>
      <c r="HYI124" s="73"/>
      <c r="HYJ124" s="73"/>
      <c r="HYK124" s="73"/>
      <c r="HYL124" s="73"/>
      <c r="HYM124" s="73"/>
      <c r="HYN124" s="73"/>
      <c r="HYO124" s="73"/>
      <c r="HYP124" s="73"/>
      <c r="HYQ124" s="73"/>
      <c r="HYR124" s="73"/>
      <c r="HYS124" s="73"/>
      <c r="HYT124" s="73"/>
      <c r="HYU124" s="73"/>
      <c r="HYV124" s="73"/>
      <c r="HYW124" s="73"/>
      <c r="HYX124" s="73"/>
      <c r="HYY124" s="73"/>
      <c r="HYZ124" s="73"/>
      <c r="HZA124" s="73"/>
      <c r="HZB124" s="73"/>
      <c r="HZC124" s="73"/>
      <c r="HZD124" s="73"/>
      <c r="HZE124" s="73"/>
      <c r="HZF124" s="73"/>
      <c r="HZG124" s="73"/>
      <c r="HZH124" s="73"/>
      <c r="HZI124" s="73"/>
      <c r="HZJ124" s="73"/>
      <c r="HZK124" s="73"/>
      <c r="HZL124" s="73"/>
      <c r="HZM124" s="73"/>
      <c r="HZN124" s="73"/>
      <c r="HZO124" s="73"/>
      <c r="HZP124" s="73"/>
      <c r="HZQ124" s="73"/>
      <c r="HZR124" s="73"/>
      <c r="HZS124" s="73"/>
      <c r="HZT124" s="73"/>
      <c r="HZU124" s="73"/>
      <c r="HZV124" s="73"/>
      <c r="HZW124" s="73"/>
      <c r="HZX124" s="73"/>
      <c r="HZY124" s="73"/>
      <c r="HZZ124" s="73"/>
      <c r="IAA124" s="73"/>
      <c r="IAB124" s="73"/>
      <c r="IAC124" s="73"/>
      <c r="IAD124" s="73"/>
      <c r="IAE124" s="73"/>
      <c r="IAF124" s="73"/>
      <c r="IAG124" s="73"/>
      <c r="IAH124" s="73"/>
      <c r="IAI124" s="73"/>
      <c r="IAJ124" s="73"/>
      <c r="IAK124" s="73"/>
      <c r="IAL124" s="73"/>
      <c r="IAM124" s="73"/>
      <c r="IAN124" s="73"/>
      <c r="IAO124" s="73"/>
      <c r="IAP124" s="73"/>
      <c r="IAQ124" s="73"/>
      <c r="IAR124" s="73"/>
      <c r="IAS124" s="73"/>
      <c r="IAT124" s="73"/>
      <c r="IAU124" s="73"/>
      <c r="IAV124" s="73"/>
      <c r="IAW124" s="73"/>
      <c r="IAX124" s="73"/>
      <c r="IAY124" s="73"/>
      <c r="IAZ124" s="73"/>
      <c r="IBA124" s="73"/>
      <c r="IBB124" s="73"/>
      <c r="IBC124" s="73"/>
      <c r="IBD124" s="73"/>
      <c r="IBE124" s="73"/>
      <c r="IBF124" s="73"/>
      <c r="IBG124" s="73"/>
      <c r="IBH124" s="73"/>
      <c r="IBI124" s="73"/>
      <c r="IBJ124" s="73"/>
      <c r="IBK124" s="73"/>
      <c r="IBL124" s="73"/>
      <c r="IBM124" s="73"/>
      <c r="IBN124" s="73"/>
      <c r="IBO124" s="73"/>
      <c r="IBP124" s="73"/>
      <c r="IBQ124" s="73"/>
      <c r="IBR124" s="73"/>
      <c r="IBS124" s="73"/>
      <c r="IBT124" s="73"/>
      <c r="IBU124" s="73"/>
      <c r="IBV124" s="73"/>
      <c r="IBW124" s="73"/>
      <c r="IBX124" s="73"/>
      <c r="IBY124" s="73"/>
      <c r="IBZ124" s="73"/>
      <c r="ICA124" s="73"/>
      <c r="ICB124" s="73"/>
      <c r="ICC124" s="73"/>
      <c r="ICD124" s="73"/>
      <c r="ICE124" s="73"/>
      <c r="ICF124" s="73"/>
      <c r="ICG124" s="73"/>
      <c r="ICH124" s="73"/>
      <c r="ICI124" s="73"/>
      <c r="ICJ124" s="73"/>
      <c r="ICK124" s="73"/>
      <c r="ICL124" s="73"/>
      <c r="ICM124" s="73"/>
      <c r="ICN124" s="73"/>
      <c r="ICO124" s="73"/>
      <c r="ICP124" s="73"/>
      <c r="ICQ124" s="73"/>
      <c r="ICR124" s="73"/>
      <c r="ICS124" s="73"/>
      <c r="ICT124" s="73"/>
      <c r="ICU124" s="73"/>
      <c r="ICV124" s="73"/>
      <c r="ICW124" s="73"/>
      <c r="ICX124" s="73"/>
      <c r="ICY124" s="73"/>
      <c r="ICZ124" s="73"/>
      <c r="IDA124" s="73"/>
      <c r="IDB124" s="73"/>
      <c r="IDC124" s="73"/>
      <c r="IDD124" s="73"/>
      <c r="IDE124" s="73"/>
      <c r="IDF124" s="73"/>
      <c r="IDG124" s="73"/>
      <c r="IDH124" s="73"/>
      <c r="IDI124" s="73"/>
      <c r="IDJ124" s="73"/>
      <c r="IDK124" s="73"/>
      <c r="IDL124" s="73"/>
      <c r="IDM124" s="73"/>
      <c r="IDN124" s="73"/>
      <c r="IDO124" s="73"/>
      <c r="IDP124" s="73"/>
      <c r="IDQ124" s="73"/>
      <c r="IDR124" s="73"/>
      <c r="IDS124" s="73"/>
      <c r="IDT124" s="73"/>
      <c r="IDU124" s="73"/>
      <c r="IDV124" s="73"/>
      <c r="IDW124" s="73"/>
      <c r="IDX124" s="73"/>
      <c r="IDY124" s="73"/>
      <c r="IDZ124" s="73"/>
      <c r="IEA124" s="73"/>
      <c r="IEB124" s="73"/>
      <c r="IEC124" s="73"/>
      <c r="IED124" s="73"/>
      <c r="IEE124" s="73"/>
      <c r="IEF124" s="73"/>
      <c r="IEG124" s="73"/>
      <c r="IEH124" s="73"/>
      <c r="IEI124" s="73"/>
      <c r="IEJ124" s="73"/>
      <c r="IEK124" s="73"/>
      <c r="IEL124" s="73"/>
      <c r="IEM124" s="73"/>
      <c r="IEN124" s="73"/>
      <c r="IEO124" s="73"/>
      <c r="IEP124" s="73"/>
      <c r="IEQ124" s="73"/>
      <c r="IER124" s="73"/>
      <c r="IES124" s="73"/>
      <c r="IET124" s="73"/>
      <c r="IEU124" s="73"/>
      <c r="IEV124" s="73"/>
      <c r="IEW124" s="73"/>
      <c r="IEX124" s="73"/>
      <c r="IEY124" s="73"/>
      <c r="IEZ124" s="73"/>
      <c r="IFA124" s="73"/>
      <c r="IFB124" s="73"/>
      <c r="IFC124" s="73"/>
      <c r="IFD124" s="73"/>
      <c r="IFE124" s="73"/>
      <c r="IFF124" s="73"/>
      <c r="IFG124" s="73"/>
      <c r="IFH124" s="73"/>
      <c r="IFI124" s="73"/>
      <c r="IFJ124" s="73"/>
      <c r="IFK124" s="73"/>
      <c r="IFL124" s="73"/>
      <c r="IFM124" s="73"/>
      <c r="IFN124" s="73"/>
      <c r="IFO124" s="73"/>
      <c r="IFP124" s="73"/>
      <c r="IFQ124" s="73"/>
      <c r="IFR124" s="73"/>
      <c r="IFS124" s="73"/>
      <c r="IFT124" s="73"/>
      <c r="IFU124" s="73"/>
      <c r="IFV124" s="73"/>
      <c r="IFW124" s="73"/>
      <c r="IFX124" s="73"/>
      <c r="IFY124" s="73"/>
      <c r="IFZ124" s="73"/>
      <c r="IGA124" s="73"/>
      <c r="IGB124" s="73"/>
      <c r="IGC124" s="73"/>
      <c r="IGD124" s="73"/>
      <c r="IGE124" s="73"/>
      <c r="IGF124" s="73"/>
      <c r="IGG124" s="73"/>
      <c r="IGH124" s="73"/>
      <c r="IGI124" s="73"/>
      <c r="IGJ124" s="73"/>
      <c r="IGK124" s="73"/>
      <c r="IGL124" s="73"/>
      <c r="IGM124" s="73"/>
      <c r="IGN124" s="73"/>
      <c r="IGO124" s="73"/>
      <c r="IGP124" s="73"/>
      <c r="IGQ124" s="73"/>
      <c r="IGR124" s="73"/>
      <c r="IGS124" s="73"/>
      <c r="IGT124" s="73"/>
      <c r="IGU124" s="73"/>
      <c r="IGV124" s="73"/>
      <c r="IGW124" s="73"/>
      <c r="IGX124" s="73"/>
      <c r="IGY124" s="73"/>
      <c r="IGZ124" s="73"/>
      <c r="IHA124" s="73"/>
      <c r="IHB124" s="73"/>
      <c r="IHC124" s="73"/>
      <c r="IHD124" s="73"/>
      <c r="IHE124" s="73"/>
      <c r="IHF124" s="73"/>
      <c r="IHG124" s="73"/>
      <c r="IHH124" s="73"/>
      <c r="IHI124" s="73"/>
      <c r="IHJ124" s="73"/>
      <c r="IHK124" s="73"/>
      <c r="IHL124" s="73"/>
      <c r="IHM124" s="73"/>
      <c r="IHN124" s="73"/>
      <c r="IHO124" s="73"/>
      <c r="IHP124" s="73"/>
      <c r="IHQ124" s="73"/>
      <c r="IHR124" s="73"/>
      <c r="IHS124" s="73"/>
      <c r="IHT124" s="73"/>
      <c r="IHU124" s="73"/>
      <c r="IHV124" s="73"/>
      <c r="IHW124" s="73"/>
      <c r="IHX124" s="73"/>
      <c r="IHY124" s="73"/>
      <c r="IHZ124" s="73"/>
      <c r="IIA124" s="73"/>
      <c r="IIB124" s="73"/>
      <c r="IIC124" s="73"/>
      <c r="IID124" s="73"/>
      <c r="IIE124" s="73"/>
      <c r="IIF124" s="73"/>
      <c r="IIG124" s="73"/>
      <c r="IIH124" s="73"/>
      <c r="III124" s="73"/>
      <c r="IIJ124" s="73"/>
      <c r="IIK124" s="73"/>
      <c r="IIL124" s="73"/>
      <c r="IIM124" s="73"/>
      <c r="IIN124" s="73"/>
      <c r="IIO124" s="73"/>
      <c r="IIP124" s="73"/>
      <c r="IIQ124" s="73"/>
      <c r="IIR124" s="73"/>
      <c r="IIS124" s="73"/>
      <c r="IIT124" s="73"/>
      <c r="IIU124" s="73"/>
      <c r="IIV124" s="73"/>
      <c r="IIW124" s="73"/>
      <c r="IIX124" s="73"/>
      <c r="IIY124" s="73"/>
      <c r="IIZ124" s="73"/>
      <c r="IJA124" s="73"/>
      <c r="IJB124" s="73"/>
      <c r="IJC124" s="73"/>
      <c r="IJD124" s="73"/>
      <c r="IJE124" s="73"/>
      <c r="IJF124" s="73"/>
      <c r="IJG124" s="73"/>
      <c r="IJH124" s="73"/>
      <c r="IJI124" s="73"/>
      <c r="IJJ124" s="73"/>
      <c r="IJK124" s="73"/>
      <c r="IJL124" s="73"/>
      <c r="IJM124" s="73"/>
      <c r="IJN124" s="73"/>
      <c r="IJO124" s="73"/>
      <c r="IJP124" s="73"/>
      <c r="IJQ124" s="73"/>
      <c r="IJR124" s="73"/>
      <c r="IJS124" s="73"/>
      <c r="IJT124" s="73"/>
      <c r="IJU124" s="73"/>
      <c r="IJV124" s="73"/>
      <c r="IJW124" s="73"/>
      <c r="IJX124" s="73"/>
      <c r="IJY124" s="73"/>
      <c r="IJZ124" s="73"/>
      <c r="IKA124" s="73"/>
      <c r="IKB124" s="73"/>
      <c r="IKC124" s="73"/>
      <c r="IKD124" s="73"/>
      <c r="IKE124" s="73"/>
      <c r="IKF124" s="73"/>
      <c r="IKG124" s="73"/>
      <c r="IKH124" s="73"/>
      <c r="IKI124" s="73"/>
      <c r="IKJ124" s="73"/>
      <c r="IKK124" s="73"/>
      <c r="IKL124" s="73"/>
      <c r="IKM124" s="73"/>
      <c r="IKN124" s="73"/>
      <c r="IKO124" s="73"/>
      <c r="IKP124" s="73"/>
      <c r="IKQ124" s="73"/>
      <c r="IKR124" s="73"/>
      <c r="IKS124" s="73"/>
      <c r="IKT124" s="73"/>
      <c r="IKU124" s="73"/>
      <c r="IKV124" s="73"/>
      <c r="IKW124" s="73"/>
      <c r="IKX124" s="73"/>
      <c r="IKY124" s="73"/>
      <c r="IKZ124" s="73"/>
      <c r="ILA124" s="73"/>
      <c r="ILB124" s="73"/>
      <c r="ILC124" s="73"/>
      <c r="ILD124" s="73"/>
      <c r="ILE124" s="73"/>
      <c r="ILF124" s="73"/>
      <c r="ILG124" s="73"/>
      <c r="ILH124" s="73"/>
      <c r="ILI124" s="73"/>
      <c r="ILJ124" s="73"/>
      <c r="ILK124" s="73"/>
      <c r="ILL124" s="73"/>
      <c r="ILM124" s="73"/>
      <c r="ILN124" s="73"/>
      <c r="ILO124" s="73"/>
      <c r="ILP124" s="73"/>
      <c r="ILQ124" s="73"/>
      <c r="ILR124" s="73"/>
      <c r="ILS124" s="73"/>
      <c r="ILT124" s="73"/>
      <c r="ILU124" s="73"/>
      <c r="ILV124" s="73"/>
      <c r="ILW124" s="73"/>
      <c r="ILX124" s="73"/>
      <c r="ILY124" s="73"/>
      <c r="ILZ124" s="73"/>
      <c r="IMA124" s="73"/>
      <c r="IMB124" s="73"/>
      <c r="IMC124" s="73"/>
      <c r="IMD124" s="73"/>
      <c r="IME124" s="73"/>
      <c r="IMF124" s="73"/>
      <c r="IMG124" s="73"/>
      <c r="IMH124" s="73"/>
      <c r="IMI124" s="73"/>
      <c r="IMJ124" s="73"/>
      <c r="IMK124" s="73"/>
      <c r="IML124" s="73"/>
      <c r="IMM124" s="73"/>
      <c r="IMN124" s="73"/>
      <c r="IMO124" s="73"/>
      <c r="IMP124" s="73"/>
      <c r="IMQ124" s="73"/>
      <c r="IMR124" s="73"/>
      <c r="IMS124" s="73"/>
      <c r="IMT124" s="73"/>
      <c r="IMU124" s="73"/>
      <c r="IMV124" s="73"/>
      <c r="IMW124" s="73"/>
      <c r="IMX124" s="73"/>
      <c r="IMY124" s="73"/>
      <c r="IMZ124" s="73"/>
      <c r="INA124" s="73"/>
      <c r="INB124" s="73"/>
      <c r="INC124" s="73"/>
      <c r="IND124" s="73"/>
      <c r="INE124" s="73"/>
      <c r="INF124" s="73"/>
      <c r="ING124" s="73"/>
      <c r="INH124" s="73"/>
      <c r="INI124" s="73"/>
      <c r="INJ124" s="73"/>
      <c r="INK124" s="73"/>
      <c r="INL124" s="73"/>
      <c r="INM124" s="73"/>
      <c r="INN124" s="73"/>
      <c r="INO124" s="73"/>
      <c r="INP124" s="73"/>
      <c r="INQ124" s="73"/>
      <c r="INR124" s="73"/>
      <c r="INS124" s="73"/>
      <c r="INT124" s="73"/>
      <c r="INU124" s="73"/>
      <c r="INV124" s="73"/>
      <c r="INW124" s="73"/>
      <c r="INX124" s="73"/>
      <c r="INY124" s="73"/>
      <c r="INZ124" s="73"/>
      <c r="IOA124" s="73"/>
      <c r="IOB124" s="73"/>
      <c r="IOC124" s="73"/>
      <c r="IOD124" s="73"/>
      <c r="IOE124" s="73"/>
      <c r="IOF124" s="73"/>
      <c r="IOG124" s="73"/>
      <c r="IOH124" s="73"/>
      <c r="IOI124" s="73"/>
      <c r="IOJ124" s="73"/>
      <c r="IOK124" s="73"/>
      <c r="IOL124" s="73"/>
      <c r="IOM124" s="73"/>
      <c r="ION124" s="73"/>
      <c r="IOO124" s="73"/>
      <c r="IOP124" s="73"/>
      <c r="IOQ124" s="73"/>
      <c r="IOR124" s="73"/>
      <c r="IOS124" s="73"/>
      <c r="IOT124" s="73"/>
      <c r="IOU124" s="73"/>
      <c r="IOV124" s="73"/>
      <c r="IOW124" s="73"/>
      <c r="IOX124" s="73"/>
      <c r="IOY124" s="73"/>
      <c r="IOZ124" s="73"/>
      <c r="IPA124" s="73"/>
      <c r="IPB124" s="73"/>
      <c r="IPC124" s="73"/>
      <c r="IPD124" s="73"/>
      <c r="IPE124" s="73"/>
      <c r="IPF124" s="73"/>
      <c r="IPG124" s="73"/>
      <c r="IPH124" s="73"/>
      <c r="IPI124" s="73"/>
      <c r="IPJ124" s="73"/>
      <c r="IPK124" s="73"/>
      <c r="IPL124" s="73"/>
      <c r="IPM124" s="73"/>
      <c r="IPN124" s="73"/>
      <c r="IPO124" s="73"/>
      <c r="IPP124" s="73"/>
      <c r="IPQ124" s="73"/>
      <c r="IPR124" s="73"/>
      <c r="IPS124" s="73"/>
      <c r="IPT124" s="73"/>
      <c r="IPU124" s="73"/>
      <c r="IPV124" s="73"/>
      <c r="IPW124" s="73"/>
      <c r="IPX124" s="73"/>
      <c r="IPY124" s="73"/>
      <c r="IPZ124" s="73"/>
      <c r="IQA124" s="73"/>
      <c r="IQB124" s="73"/>
      <c r="IQC124" s="73"/>
      <c r="IQD124" s="73"/>
      <c r="IQE124" s="73"/>
      <c r="IQF124" s="73"/>
      <c r="IQG124" s="73"/>
      <c r="IQH124" s="73"/>
      <c r="IQI124" s="73"/>
      <c r="IQJ124" s="73"/>
      <c r="IQK124" s="73"/>
      <c r="IQL124" s="73"/>
      <c r="IQM124" s="73"/>
      <c r="IQN124" s="73"/>
      <c r="IQO124" s="73"/>
      <c r="IQP124" s="73"/>
      <c r="IQQ124" s="73"/>
      <c r="IQR124" s="73"/>
      <c r="IQS124" s="73"/>
      <c r="IQT124" s="73"/>
      <c r="IQU124" s="73"/>
      <c r="IQV124" s="73"/>
      <c r="IQW124" s="73"/>
      <c r="IQX124" s="73"/>
      <c r="IQY124" s="73"/>
      <c r="IQZ124" s="73"/>
      <c r="IRA124" s="73"/>
      <c r="IRB124" s="73"/>
      <c r="IRC124" s="73"/>
      <c r="IRD124" s="73"/>
      <c r="IRE124" s="73"/>
      <c r="IRF124" s="73"/>
      <c r="IRG124" s="73"/>
      <c r="IRH124" s="73"/>
      <c r="IRI124" s="73"/>
      <c r="IRJ124" s="73"/>
      <c r="IRK124" s="73"/>
      <c r="IRL124" s="73"/>
      <c r="IRM124" s="73"/>
      <c r="IRN124" s="73"/>
      <c r="IRO124" s="73"/>
      <c r="IRP124" s="73"/>
      <c r="IRQ124" s="73"/>
      <c r="IRR124" s="73"/>
      <c r="IRS124" s="73"/>
      <c r="IRT124" s="73"/>
      <c r="IRU124" s="73"/>
      <c r="IRV124" s="73"/>
      <c r="IRW124" s="73"/>
      <c r="IRX124" s="73"/>
      <c r="IRY124" s="73"/>
      <c r="IRZ124" s="73"/>
      <c r="ISA124" s="73"/>
      <c r="ISB124" s="73"/>
      <c r="ISC124" s="73"/>
      <c r="ISD124" s="73"/>
      <c r="ISE124" s="73"/>
      <c r="ISF124" s="73"/>
      <c r="ISG124" s="73"/>
      <c r="ISH124" s="73"/>
      <c r="ISI124" s="73"/>
      <c r="ISJ124" s="73"/>
      <c r="ISK124" s="73"/>
      <c r="ISL124" s="73"/>
      <c r="ISM124" s="73"/>
      <c r="ISN124" s="73"/>
      <c r="ISO124" s="73"/>
      <c r="ISP124" s="73"/>
      <c r="ISQ124" s="73"/>
      <c r="ISR124" s="73"/>
      <c r="ISS124" s="73"/>
      <c r="IST124" s="73"/>
      <c r="ISU124" s="73"/>
      <c r="ISV124" s="73"/>
      <c r="ISW124" s="73"/>
      <c r="ISX124" s="73"/>
      <c r="ISY124" s="73"/>
      <c r="ISZ124" s="73"/>
      <c r="ITA124" s="73"/>
      <c r="ITB124" s="73"/>
      <c r="ITC124" s="73"/>
      <c r="ITD124" s="73"/>
      <c r="ITE124" s="73"/>
      <c r="ITF124" s="73"/>
      <c r="ITG124" s="73"/>
      <c r="ITH124" s="73"/>
      <c r="ITI124" s="73"/>
      <c r="ITJ124" s="73"/>
      <c r="ITK124" s="73"/>
      <c r="ITL124" s="73"/>
      <c r="ITM124" s="73"/>
      <c r="ITN124" s="73"/>
      <c r="ITO124" s="73"/>
      <c r="ITP124" s="73"/>
      <c r="ITQ124" s="73"/>
      <c r="ITR124" s="73"/>
      <c r="ITS124" s="73"/>
      <c r="ITT124" s="73"/>
      <c r="ITU124" s="73"/>
      <c r="ITV124" s="73"/>
      <c r="ITW124" s="73"/>
      <c r="ITX124" s="73"/>
      <c r="ITY124" s="73"/>
      <c r="ITZ124" s="73"/>
      <c r="IUA124" s="73"/>
      <c r="IUB124" s="73"/>
      <c r="IUC124" s="73"/>
      <c r="IUD124" s="73"/>
      <c r="IUE124" s="73"/>
      <c r="IUF124" s="73"/>
      <c r="IUG124" s="73"/>
      <c r="IUH124" s="73"/>
      <c r="IUI124" s="73"/>
      <c r="IUJ124" s="73"/>
      <c r="IUK124" s="73"/>
      <c r="IUL124" s="73"/>
      <c r="IUM124" s="73"/>
      <c r="IUN124" s="73"/>
      <c r="IUO124" s="73"/>
      <c r="IUP124" s="73"/>
      <c r="IUQ124" s="73"/>
      <c r="IUR124" s="73"/>
      <c r="IUS124" s="73"/>
      <c r="IUT124" s="73"/>
      <c r="IUU124" s="73"/>
      <c r="IUV124" s="73"/>
      <c r="IUW124" s="73"/>
      <c r="IUX124" s="73"/>
      <c r="IUY124" s="73"/>
      <c r="IUZ124" s="73"/>
      <c r="IVA124" s="73"/>
      <c r="IVB124" s="73"/>
      <c r="IVC124" s="73"/>
      <c r="IVD124" s="73"/>
      <c r="IVE124" s="73"/>
      <c r="IVF124" s="73"/>
      <c r="IVG124" s="73"/>
      <c r="IVH124" s="73"/>
      <c r="IVI124" s="73"/>
      <c r="IVJ124" s="73"/>
      <c r="IVK124" s="73"/>
      <c r="IVL124" s="73"/>
      <c r="IVM124" s="73"/>
      <c r="IVN124" s="73"/>
      <c r="IVO124" s="73"/>
      <c r="IVP124" s="73"/>
      <c r="IVQ124" s="73"/>
      <c r="IVR124" s="73"/>
      <c r="IVS124" s="73"/>
      <c r="IVT124" s="73"/>
      <c r="IVU124" s="73"/>
      <c r="IVV124" s="73"/>
      <c r="IVW124" s="73"/>
      <c r="IVX124" s="73"/>
      <c r="IVY124" s="73"/>
      <c r="IVZ124" s="73"/>
      <c r="IWA124" s="73"/>
      <c r="IWB124" s="73"/>
      <c r="IWC124" s="73"/>
      <c r="IWD124" s="73"/>
      <c r="IWE124" s="73"/>
      <c r="IWF124" s="73"/>
      <c r="IWG124" s="73"/>
      <c r="IWH124" s="73"/>
      <c r="IWI124" s="73"/>
      <c r="IWJ124" s="73"/>
      <c r="IWK124" s="73"/>
      <c r="IWL124" s="73"/>
      <c r="IWM124" s="73"/>
      <c r="IWN124" s="73"/>
      <c r="IWO124" s="73"/>
      <c r="IWP124" s="73"/>
      <c r="IWQ124" s="73"/>
      <c r="IWR124" s="73"/>
      <c r="IWS124" s="73"/>
      <c r="IWT124" s="73"/>
      <c r="IWU124" s="73"/>
      <c r="IWV124" s="73"/>
      <c r="IWW124" s="73"/>
      <c r="IWX124" s="73"/>
      <c r="IWY124" s="73"/>
      <c r="IWZ124" s="73"/>
      <c r="IXA124" s="73"/>
      <c r="IXB124" s="73"/>
      <c r="IXC124" s="73"/>
      <c r="IXD124" s="73"/>
      <c r="IXE124" s="73"/>
      <c r="IXF124" s="73"/>
      <c r="IXG124" s="73"/>
      <c r="IXH124" s="73"/>
      <c r="IXI124" s="73"/>
      <c r="IXJ124" s="73"/>
      <c r="IXK124" s="73"/>
      <c r="IXL124" s="73"/>
      <c r="IXM124" s="73"/>
      <c r="IXN124" s="73"/>
      <c r="IXO124" s="73"/>
      <c r="IXP124" s="73"/>
      <c r="IXQ124" s="73"/>
      <c r="IXR124" s="73"/>
      <c r="IXS124" s="73"/>
      <c r="IXT124" s="73"/>
      <c r="IXU124" s="73"/>
      <c r="IXV124" s="73"/>
      <c r="IXW124" s="73"/>
      <c r="IXX124" s="73"/>
      <c r="IXY124" s="73"/>
      <c r="IXZ124" s="73"/>
      <c r="IYA124" s="73"/>
      <c r="IYB124" s="73"/>
      <c r="IYC124" s="73"/>
      <c r="IYD124" s="73"/>
      <c r="IYE124" s="73"/>
      <c r="IYF124" s="73"/>
      <c r="IYG124" s="73"/>
      <c r="IYH124" s="73"/>
      <c r="IYI124" s="73"/>
      <c r="IYJ124" s="73"/>
      <c r="IYK124" s="73"/>
      <c r="IYL124" s="73"/>
      <c r="IYM124" s="73"/>
      <c r="IYN124" s="73"/>
      <c r="IYO124" s="73"/>
      <c r="IYP124" s="73"/>
      <c r="IYQ124" s="73"/>
      <c r="IYR124" s="73"/>
      <c r="IYS124" s="73"/>
      <c r="IYT124" s="73"/>
      <c r="IYU124" s="73"/>
      <c r="IYV124" s="73"/>
      <c r="IYW124" s="73"/>
      <c r="IYX124" s="73"/>
      <c r="IYY124" s="73"/>
      <c r="IYZ124" s="73"/>
      <c r="IZA124" s="73"/>
      <c r="IZB124" s="73"/>
      <c r="IZC124" s="73"/>
      <c r="IZD124" s="73"/>
      <c r="IZE124" s="73"/>
      <c r="IZF124" s="73"/>
      <c r="IZG124" s="73"/>
      <c r="IZH124" s="73"/>
      <c r="IZI124" s="73"/>
      <c r="IZJ124" s="73"/>
      <c r="IZK124" s="73"/>
      <c r="IZL124" s="73"/>
      <c r="IZM124" s="73"/>
      <c r="IZN124" s="73"/>
      <c r="IZO124" s="73"/>
      <c r="IZP124" s="73"/>
      <c r="IZQ124" s="73"/>
      <c r="IZR124" s="73"/>
      <c r="IZS124" s="73"/>
      <c r="IZT124" s="73"/>
      <c r="IZU124" s="73"/>
      <c r="IZV124" s="73"/>
      <c r="IZW124" s="73"/>
      <c r="IZX124" s="73"/>
      <c r="IZY124" s="73"/>
      <c r="IZZ124" s="73"/>
      <c r="JAA124" s="73"/>
      <c r="JAB124" s="73"/>
      <c r="JAC124" s="73"/>
      <c r="JAD124" s="73"/>
      <c r="JAE124" s="73"/>
      <c r="JAF124" s="73"/>
      <c r="JAG124" s="73"/>
      <c r="JAH124" s="73"/>
      <c r="JAI124" s="73"/>
      <c r="JAJ124" s="73"/>
      <c r="JAK124" s="73"/>
      <c r="JAL124" s="73"/>
      <c r="JAM124" s="73"/>
      <c r="JAN124" s="73"/>
      <c r="JAO124" s="73"/>
      <c r="JAP124" s="73"/>
      <c r="JAQ124" s="73"/>
      <c r="JAR124" s="73"/>
      <c r="JAS124" s="73"/>
      <c r="JAT124" s="73"/>
      <c r="JAU124" s="73"/>
      <c r="JAV124" s="73"/>
      <c r="JAW124" s="73"/>
      <c r="JAX124" s="73"/>
      <c r="JAY124" s="73"/>
      <c r="JAZ124" s="73"/>
      <c r="JBA124" s="73"/>
      <c r="JBB124" s="73"/>
      <c r="JBC124" s="73"/>
      <c r="JBD124" s="73"/>
      <c r="JBE124" s="73"/>
      <c r="JBF124" s="73"/>
      <c r="JBG124" s="73"/>
      <c r="JBH124" s="73"/>
      <c r="JBI124" s="73"/>
      <c r="JBJ124" s="73"/>
      <c r="JBK124" s="73"/>
      <c r="JBL124" s="73"/>
      <c r="JBM124" s="73"/>
      <c r="JBN124" s="73"/>
      <c r="JBO124" s="73"/>
      <c r="JBP124" s="73"/>
      <c r="JBQ124" s="73"/>
      <c r="JBR124" s="73"/>
      <c r="JBS124" s="73"/>
      <c r="JBT124" s="73"/>
      <c r="JBU124" s="73"/>
      <c r="JBV124" s="73"/>
      <c r="JBW124" s="73"/>
      <c r="JBX124" s="73"/>
      <c r="JBY124" s="73"/>
      <c r="JBZ124" s="73"/>
      <c r="JCA124" s="73"/>
      <c r="JCB124" s="73"/>
      <c r="JCC124" s="73"/>
      <c r="JCD124" s="73"/>
      <c r="JCE124" s="73"/>
      <c r="JCF124" s="73"/>
      <c r="JCG124" s="73"/>
      <c r="JCH124" s="73"/>
      <c r="JCI124" s="73"/>
      <c r="JCJ124" s="73"/>
      <c r="JCK124" s="73"/>
      <c r="JCL124" s="73"/>
      <c r="JCM124" s="73"/>
      <c r="JCN124" s="73"/>
      <c r="JCO124" s="73"/>
      <c r="JCP124" s="73"/>
      <c r="JCQ124" s="73"/>
      <c r="JCR124" s="73"/>
      <c r="JCS124" s="73"/>
      <c r="JCT124" s="73"/>
      <c r="JCU124" s="73"/>
      <c r="JCV124" s="73"/>
      <c r="JCW124" s="73"/>
      <c r="JCX124" s="73"/>
      <c r="JCY124" s="73"/>
      <c r="JCZ124" s="73"/>
      <c r="JDA124" s="73"/>
      <c r="JDB124" s="73"/>
      <c r="JDC124" s="73"/>
      <c r="JDD124" s="73"/>
      <c r="JDE124" s="73"/>
      <c r="JDF124" s="73"/>
      <c r="JDG124" s="73"/>
      <c r="JDH124" s="73"/>
      <c r="JDI124" s="73"/>
      <c r="JDJ124" s="73"/>
      <c r="JDK124" s="73"/>
      <c r="JDL124" s="73"/>
      <c r="JDM124" s="73"/>
      <c r="JDN124" s="73"/>
      <c r="JDO124" s="73"/>
      <c r="JDP124" s="73"/>
      <c r="JDQ124" s="73"/>
      <c r="JDR124" s="73"/>
      <c r="JDS124" s="73"/>
      <c r="JDT124" s="73"/>
      <c r="JDU124" s="73"/>
      <c r="JDV124" s="73"/>
      <c r="JDW124" s="73"/>
      <c r="JDX124" s="73"/>
      <c r="JDY124" s="73"/>
      <c r="JDZ124" s="73"/>
      <c r="JEA124" s="73"/>
      <c r="JEB124" s="73"/>
      <c r="JEC124" s="73"/>
      <c r="JED124" s="73"/>
      <c r="JEE124" s="73"/>
      <c r="JEF124" s="73"/>
      <c r="JEG124" s="73"/>
      <c r="JEH124" s="73"/>
      <c r="JEI124" s="73"/>
      <c r="JEJ124" s="73"/>
      <c r="JEK124" s="73"/>
      <c r="JEL124" s="73"/>
      <c r="JEM124" s="73"/>
      <c r="JEN124" s="73"/>
      <c r="JEO124" s="73"/>
      <c r="JEP124" s="73"/>
      <c r="JEQ124" s="73"/>
      <c r="JER124" s="73"/>
      <c r="JES124" s="73"/>
      <c r="JET124" s="73"/>
      <c r="JEU124" s="73"/>
      <c r="JEV124" s="73"/>
      <c r="JEW124" s="73"/>
      <c r="JEX124" s="73"/>
      <c r="JEY124" s="73"/>
      <c r="JEZ124" s="73"/>
      <c r="JFA124" s="73"/>
      <c r="JFB124" s="73"/>
      <c r="JFC124" s="73"/>
      <c r="JFD124" s="73"/>
      <c r="JFE124" s="73"/>
      <c r="JFF124" s="73"/>
      <c r="JFG124" s="73"/>
      <c r="JFH124" s="73"/>
      <c r="JFI124" s="73"/>
      <c r="JFJ124" s="73"/>
      <c r="JFK124" s="73"/>
      <c r="JFL124" s="73"/>
      <c r="JFM124" s="73"/>
      <c r="JFN124" s="73"/>
      <c r="JFO124" s="73"/>
      <c r="JFP124" s="73"/>
      <c r="JFQ124" s="73"/>
      <c r="JFR124" s="73"/>
      <c r="JFS124" s="73"/>
      <c r="JFT124" s="73"/>
      <c r="JFU124" s="73"/>
      <c r="JFV124" s="73"/>
      <c r="JFW124" s="73"/>
      <c r="JFX124" s="73"/>
      <c r="JFY124" s="73"/>
      <c r="JFZ124" s="73"/>
      <c r="JGA124" s="73"/>
      <c r="JGB124" s="73"/>
      <c r="JGC124" s="73"/>
      <c r="JGD124" s="73"/>
      <c r="JGE124" s="73"/>
      <c r="JGF124" s="73"/>
      <c r="JGG124" s="73"/>
      <c r="JGH124" s="73"/>
      <c r="JGI124" s="73"/>
      <c r="JGJ124" s="73"/>
      <c r="JGK124" s="73"/>
      <c r="JGL124" s="73"/>
      <c r="JGM124" s="73"/>
      <c r="JGN124" s="73"/>
      <c r="JGO124" s="73"/>
      <c r="JGP124" s="73"/>
      <c r="JGQ124" s="73"/>
      <c r="JGR124" s="73"/>
      <c r="JGS124" s="73"/>
      <c r="JGT124" s="73"/>
      <c r="JGU124" s="73"/>
      <c r="JGV124" s="73"/>
      <c r="JGW124" s="73"/>
      <c r="JGX124" s="73"/>
      <c r="JGY124" s="73"/>
      <c r="JGZ124" s="73"/>
      <c r="JHA124" s="73"/>
      <c r="JHB124" s="73"/>
      <c r="JHC124" s="73"/>
      <c r="JHD124" s="73"/>
      <c r="JHE124" s="73"/>
      <c r="JHF124" s="73"/>
      <c r="JHG124" s="73"/>
      <c r="JHH124" s="73"/>
      <c r="JHI124" s="73"/>
      <c r="JHJ124" s="73"/>
      <c r="JHK124" s="73"/>
      <c r="JHL124" s="73"/>
      <c r="JHM124" s="73"/>
      <c r="JHN124" s="73"/>
      <c r="JHO124" s="73"/>
      <c r="JHP124" s="73"/>
      <c r="JHQ124" s="73"/>
      <c r="JHR124" s="73"/>
      <c r="JHS124" s="73"/>
      <c r="JHT124" s="73"/>
      <c r="JHU124" s="73"/>
      <c r="JHV124" s="73"/>
      <c r="JHW124" s="73"/>
      <c r="JHX124" s="73"/>
      <c r="JHY124" s="73"/>
      <c r="JHZ124" s="73"/>
      <c r="JIA124" s="73"/>
      <c r="JIB124" s="73"/>
      <c r="JIC124" s="73"/>
      <c r="JID124" s="73"/>
      <c r="JIE124" s="73"/>
      <c r="JIF124" s="73"/>
      <c r="JIG124" s="73"/>
      <c r="JIH124" s="73"/>
      <c r="JII124" s="73"/>
      <c r="JIJ124" s="73"/>
      <c r="JIK124" s="73"/>
      <c r="JIL124" s="73"/>
      <c r="JIM124" s="73"/>
      <c r="JIN124" s="73"/>
      <c r="JIO124" s="73"/>
      <c r="JIP124" s="73"/>
      <c r="JIQ124" s="73"/>
      <c r="JIR124" s="73"/>
      <c r="JIS124" s="73"/>
      <c r="JIT124" s="73"/>
      <c r="JIU124" s="73"/>
      <c r="JIV124" s="73"/>
      <c r="JIW124" s="73"/>
      <c r="JIX124" s="73"/>
      <c r="JIY124" s="73"/>
      <c r="JIZ124" s="73"/>
      <c r="JJA124" s="73"/>
      <c r="JJB124" s="73"/>
      <c r="JJC124" s="73"/>
      <c r="JJD124" s="73"/>
      <c r="JJE124" s="73"/>
      <c r="JJF124" s="73"/>
      <c r="JJG124" s="73"/>
      <c r="JJH124" s="73"/>
      <c r="JJI124" s="73"/>
      <c r="JJJ124" s="73"/>
      <c r="JJK124" s="73"/>
      <c r="JJL124" s="73"/>
      <c r="JJM124" s="73"/>
      <c r="JJN124" s="73"/>
      <c r="JJO124" s="73"/>
      <c r="JJP124" s="73"/>
      <c r="JJQ124" s="73"/>
      <c r="JJR124" s="73"/>
      <c r="JJS124" s="73"/>
      <c r="JJT124" s="73"/>
      <c r="JJU124" s="73"/>
      <c r="JJV124" s="73"/>
      <c r="JJW124" s="73"/>
      <c r="JJX124" s="73"/>
      <c r="JJY124" s="73"/>
      <c r="JJZ124" s="73"/>
      <c r="JKA124" s="73"/>
      <c r="JKB124" s="73"/>
      <c r="JKC124" s="73"/>
      <c r="JKD124" s="73"/>
      <c r="JKE124" s="73"/>
      <c r="JKF124" s="73"/>
      <c r="JKG124" s="73"/>
      <c r="JKH124" s="73"/>
      <c r="JKI124" s="73"/>
      <c r="JKJ124" s="73"/>
      <c r="JKK124" s="73"/>
      <c r="JKL124" s="73"/>
      <c r="JKM124" s="73"/>
      <c r="JKN124" s="73"/>
      <c r="JKO124" s="73"/>
      <c r="JKP124" s="73"/>
      <c r="JKQ124" s="73"/>
      <c r="JKR124" s="73"/>
      <c r="JKS124" s="73"/>
      <c r="JKT124" s="73"/>
      <c r="JKU124" s="73"/>
      <c r="JKV124" s="73"/>
      <c r="JKW124" s="73"/>
      <c r="JKX124" s="73"/>
      <c r="JKY124" s="73"/>
      <c r="JKZ124" s="73"/>
      <c r="JLA124" s="73"/>
      <c r="JLB124" s="73"/>
      <c r="JLC124" s="73"/>
      <c r="JLD124" s="73"/>
      <c r="JLE124" s="73"/>
      <c r="JLF124" s="73"/>
      <c r="JLG124" s="73"/>
      <c r="JLH124" s="73"/>
      <c r="JLI124" s="73"/>
      <c r="JLJ124" s="73"/>
      <c r="JLK124" s="73"/>
      <c r="JLL124" s="73"/>
      <c r="JLM124" s="73"/>
      <c r="JLN124" s="73"/>
      <c r="JLO124" s="73"/>
      <c r="JLP124" s="73"/>
      <c r="JLQ124" s="73"/>
      <c r="JLR124" s="73"/>
      <c r="JLS124" s="73"/>
      <c r="JLT124" s="73"/>
      <c r="JLU124" s="73"/>
      <c r="JLV124" s="73"/>
      <c r="JLW124" s="73"/>
      <c r="JLX124" s="73"/>
      <c r="JLY124" s="73"/>
      <c r="JLZ124" s="73"/>
      <c r="JMA124" s="73"/>
      <c r="JMB124" s="73"/>
      <c r="JMC124" s="73"/>
      <c r="JMD124" s="73"/>
      <c r="JME124" s="73"/>
      <c r="JMF124" s="73"/>
      <c r="JMG124" s="73"/>
      <c r="JMH124" s="73"/>
      <c r="JMI124" s="73"/>
      <c r="JMJ124" s="73"/>
      <c r="JMK124" s="73"/>
      <c r="JML124" s="73"/>
      <c r="JMM124" s="73"/>
      <c r="JMN124" s="73"/>
      <c r="JMO124" s="73"/>
      <c r="JMP124" s="73"/>
      <c r="JMQ124" s="73"/>
      <c r="JMR124" s="73"/>
      <c r="JMS124" s="73"/>
      <c r="JMT124" s="73"/>
      <c r="JMU124" s="73"/>
      <c r="JMV124" s="73"/>
      <c r="JMW124" s="73"/>
      <c r="JMX124" s="73"/>
      <c r="JMY124" s="73"/>
      <c r="JMZ124" s="73"/>
      <c r="JNA124" s="73"/>
      <c r="JNB124" s="73"/>
      <c r="JNC124" s="73"/>
      <c r="JND124" s="73"/>
      <c r="JNE124" s="73"/>
      <c r="JNF124" s="73"/>
      <c r="JNG124" s="73"/>
      <c r="JNH124" s="73"/>
      <c r="JNI124" s="73"/>
      <c r="JNJ124" s="73"/>
      <c r="JNK124" s="73"/>
      <c r="JNL124" s="73"/>
      <c r="JNM124" s="73"/>
      <c r="JNN124" s="73"/>
      <c r="JNO124" s="73"/>
      <c r="JNP124" s="73"/>
      <c r="JNQ124" s="73"/>
      <c r="JNR124" s="73"/>
      <c r="JNS124" s="73"/>
      <c r="JNT124" s="73"/>
      <c r="JNU124" s="73"/>
      <c r="JNV124" s="73"/>
      <c r="JNW124" s="73"/>
      <c r="JNX124" s="73"/>
      <c r="JNY124" s="73"/>
      <c r="JNZ124" s="73"/>
      <c r="JOA124" s="73"/>
      <c r="JOB124" s="73"/>
      <c r="JOC124" s="73"/>
      <c r="JOD124" s="73"/>
      <c r="JOE124" s="73"/>
      <c r="JOF124" s="73"/>
      <c r="JOG124" s="73"/>
      <c r="JOH124" s="73"/>
      <c r="JOI124" s="73"/>
      <c r="JOJ124" s="73"/>
      <c r="JOK124" s="73"/>
      <c r="JOL124" s="73"/>
      <c r="JOM124" s="73"/>
      <c r="JON124" s="73"/>
      <c r="JOO124" s="73"/>
      <c r="JOP124" s="73"/>
      <c r="JOQ124" s="73"/>
      <c r="JOR124" s="73"/>
      <c r="JOS124" s="73"/>
      <c r="JOT124" s="73"/>
      <c r="JOU124" s="73"/>
      <c r="JOV124" s="73"/>
      <c r="JOW124" s="73"/>
      <c r="JOX124" s="73"/>
      <c r="JOY124" s="73"/>
      <c r="JOZ124" s="73"/>
      <c r="JPA124" s="73"/>
      <c r="JPB124" s="73"/>
      <c r="JPC124" s="73"/>
      <c r="JPD124" s="73"/>
      <c r="JPE124" s="73"/>
      <c r="JPF124" s="73"/>
      <c r="JPG124" s="73"/>
      <c r="JPH124" s="73"/>
      <c r="JPI124" s="73"/>
      <c r="JPJ124" s="73"/>
      <c r="JPK124" s="73"/>
      <c r="JPL124" s="73"/>
      <c r="JPM124" s="73"/>
      <c r="JPN124" s="73"/>
      <c r="JPO124" s="73"/>
      <c r="JPP124" s="73"/>
      <c r="JPQ124" s="73"/>
      <c r="JPR124" s="73"/>
      <c r="JPS124" s="73"/>
      <c r="JPT124" s="73"/>
      <c r="JPU124" s="73"/>
      <c r="JPV124" s="73"/>
      <c r="JPW124" s="73"/>
      <c r="JPX124" s="73"/>
      <c r="JPY124" s="73"/>
      <c r="JPZ124" s="73"/>
      <c r="JQA124" s="73"/>
      <c r="JQB124" s="73"/>
      <c r="JQC124" s="73"/>
      <c r="JQD124" s="73"/>
      <c r="JQE124" s="73"/>
      <c r="JQF124" s="73"/>
      <c r="JQG124" s="73"/>
      <c r="JQH124" s="73"/>
      <c r="JQI124" s="73"/>
      <c r="JQJ124" s="73"/>
      <c r="JQK124" s="73"/>
      <c r="JQL124" s="73"/>
      <c r="JQM124" s="73"/>
      <c r="JQN124" s="73"/>
      <c r="JQO124" s="73"/>
      <c r="JQP124" s="73"/>
      <c r="JQQ124" s="73"/>
      <c r="JQR124" s="73"/>
      <c r="JQS124" s="73"/>
      <c r="JQT124" s="73"/>
      <c r="JQU124" s="73"/>
      <c r="JQV124" s="73"/>
      <c r="JQW124" s="73"/>
      <c r="JQX124" s="73"/>
      <c r="JQY124" s="73"/>
      <c r="JQZ124" s="73"/>
      <c r="JRA124" s="73"/>
      <c r="JRB124" s="73"/>
      <c r="JRC124" s="73"/>
      <c r="JRD124" s="73"/>
      <c r="JRE124" s="73"/>
      <c r="JRF124" s="73"/>
      <c r="JRG124" s="73"/>
      <c r="JRH124" s="73"/>
      <c r="JRI124" s="73"/>
      <c r="JRJ124" s="73"/>
      <c r="JRK124" s="73"/>
      <c r="JRL124" s="73"/>
      <c r="JRM124" s="73"/>
      <c r="JRN124" s="73"/>
      <c r="JRO124" s="73"/>
      <c r="JRP124" s="73"/>
      <c r="JRQ124" s="73"/>
      <c r="JRR124" s="73"/>
      <c r="JRS124" s="73"/>
      <c r="JRT124" s="73"/>
      <c r="JRU124" s="73"/>
      <c r="JRV124" s="73"/>
      <c r="JRW124" s="73"/>
      <c r="JRX124" s="73"/>
      <c r="JRY124" s="73"/>
      <c r="JRZ124" s="73"/>
      <c r="JSA124" s="73"/>
      <c r="JSB124" s="73"/>
      <c r="JSC124" s="73"/>
      <c r="JSD124" s="73"/>
      <c r="JSE124" s="73"/>
      <c r="JSF124" s="73"/>
      <c r="JSG124" s="73"/>
      <c r="JSH124" s="73"/>
      <c r="JSI124" s="73"/>
      <c r="JSJ124" s="73"/>
      <c r="JSK124" s="73"/>
      <c r="JSL124" s="73"/>
      <c r="JSM124" s="73"/>
      <c r="JSN124" s="73"/>
      <c r="JSO124" s="73"/>
      <c r="JSP124" s="73"/>
      <c r="JSQ124" s="73"/>
      <c r="JSR124" s="73"/>
      <c r="JSS124" s="73"/>
      <c r="JST124" s="73"/>
      <c r="JSU124" s="73"/>
      <c r="JSV124" s="73"/>
      <c r="JSW124" s="73"/>
      <c r="JSX124" s="73"/>
      <c r="JSY124" s="73"/>
      <c r="JSZ124" s="73"/>
      <c r="JTA124" s="73"/>
      <c r="JTB124" s="73"/>
      <c r="JTC124" s="73"/>
      <c r="JTD124" s="73"/>
      <c r="JTE124" s="73"/>
      <c r="JTF124" s="73"/>
      <c r="JTG124" s="73"/>
      <c r="JTH124" s="73"/>
      <c r="JTI124" s="73"/>
      <c r="JTJ124" s="73"/>
      <c r="JTK124" s="73"/>
      <c r="JTL124" s="73"/>
      <c r="JTM124" s="73"/>
      <c r="JTN124" s="73"/>
      <c r="JTO124" s="73"/>
      <c r="JTP124" s="73"/>
      <c r="JTQ124" s="73"/>
      <c r="JTR124" s="73"/>
      <c r="JTS124" s="73"/>
      <c r="JTT124" s="73"/>
      <c r="JTU124" s="73"/>
      <c r="JTV124" s="73"/>
      <c r="JTW124" s="73"/>
      <c r="JTX124" s="73"/>
      <c r="JTY124" s="73"/>
      <c r="JTZ124" s="73"/>
      <c r="JUA124" s="73"/>
      <c r="JUB124" s="73"/>
      <c r="JUC124" s="73"/>
      <c r="JUD124" s="73"/>
      <c r="JUE124" s="73"/>
      <c r="JUF124" s="73"/>
      <c r="JUG124" s="73"/>
      <c r="JUH124" s="73"/>
      <c r="JUI124" s="73"/>
      <c r="JUJ124" s="73"/>
      <c r="JUK124" s="73"/>
      <c r="JUL124" s="73"/>
      <c r="JUM124" s="73"/>
      <c r="JUN124" s="73"/>
      <c r="JUO124" s="73"/>
      <c r="JUP124" s="73"/>
      <c r="JUQ124" s="73"/>
      <c r="JUR124" s="73"/>
      <c r="JUS124" s="73"/>
      <c r="JUT124" s="73"/>
      <c r="JUU124" s="73"/>
      <c r="JUV124" s="73"/>
      <c r="JUW124" s="73"/>
      <c r="JUX124" s="73"/>
      <c r="JUY124" s="73"/>
      <c r="JUZ124" s="73"/>
      <c r="JVA124" s="73"/>
      <c r="JVB124" s="73"/>
      <c r="JVC124" s="73"/>
      <c r="JVD124" s="73"/>
      <c r="JVE124" s="73"/>
      <c r="JVF124" s="73"/>
      <c r="JVG124" s="73"/>
      <c r="JVH124" s="73"/>
      <c r="JVI124" s="73"/>
      <c r="JVJ124" s="73"/>
      <c r="JVK124" s="73"/>
      <c r="JVL124" s="73"/>
      <c r="JVM124" s="73"/>
      <c r="JVN124" s="73"/>
      <c r="JVO124" s="73"/>
      <c r="JVP124" s="73"/>
      <c r="JVQ124" s="73"/>
      <c r="JVR124" s="73"/>
      <c r="JVS124" s="73"/>
      <c r="JVT124" s="73"/>
      <c r="JVU124" s="73"/>
      <c r="JVV124" s="73"/>
      <c r="JVW124" s="73"/>
      <c r="JVX124" s="73"/>
      <c r="JVY124" s="73"/>
      <c r="JVZ124" s="73"/>
      <c r="JWA124" s="73"/>
      <c r="JWB124" s="73"/>
      <c r="JWC124" s="73"/>
      <c r="JWD124" s="73"/>
      <c r="JWE124" s="73"/>
      <c r="JWF124" s="73"/>
      <c r="JWG124" s="73"/>
      <c r="JWH124" s="73"/>
      <c r="JWI124" s="73"/>
      <c r="JWJ124" s="73"/>
      <c r="JWK124" s="73"/>
      <c r="JWL124" s="73"/>
      <c r="JWM124" s="73"/>
      <c r="JWN124" s="73"/>
      <c r="JWO124" s="73"/>
      <c r="JWP124" s="73"/>
      <c r="JWQ124" s="73"/>
      <c r="JWR124" s="73"/>
      <c r="JWS124" s="73"/>
      <c r="JWT124" s="73"/>
      <c r="JWU124" s="73"/>
      <c r="JWV124" s="73"/>
      <c r="JWW124" s="73"/>
      <c r="JWX124" s="73"/>
      <c r="JWY124" s="73"/>
      <c r="JWZ124" s="73"/>
      <c r="JXA124" s="73"/>
      <c r="JXB124" s="73"/>
      <c r="JXC124" s="73"/>
      <c r="JXD124" s="73"/>
      <c r="JXE124" s="73"/>
      <c r="JXF124" s="73"/>
      <c r="JXG124" s="73"/>
      <c r="JXH124" s="73"/>
      <c r="JXI124" s="73"/>
      <c r="JXJ124" s="73"/>
      <c r="JXK124" s="73"/>
      <c r="JXL124" s="73"/>
      <c r="JXM124" s="73"/>
      <c r="JXN124" s="73"/>
      <c r="JXO124" s="73"/>
      <c r="JXP124" s="73"/>
      <c r="JXQ124" s="73"/>
      <c r="JXR124" s="73"/>
      <c r="JXS124" s="73"/>
      <c r="JXT124" s="73"/>
      <c r="JXU124" s="73"/>
      <c r="JXV124" s="73"/>
      <c r="JXW124" s="73"/>
      <c r="JXX124" s="73"/>
      <c r="JXY124" s="73"/>
      <c r="JXZ124" s="73"/>
      <c r="JYA124" s="73"/>
      <c r="JYB124" s="73"/>
      <c r="JYC124" s="73"/>
      <c r="JYD124" s="73"/>
      <c r="JYE124" s="73"/>
      <c r="JYF124" s="73"/>
      <c r="JYG124" s="73"/>
      <c r="JYH124" s="73"/>
      <c r="JYI124" s="73"/>
      <c r="JYJ124" s="73"/>
      <c r="JYK124" s="73"/>
      <c r="JYL124" s="73"/>
      <c r="JYM124" s="73"/>
      <c r="JYN124" s="73"/>
      <c r="JYO124" s="73"/>
      <c r="JYP124" s="73"/>
      <c r="JYQ124" s="73"/>
      <c r="JYR124" s="73"/>
      <c r="JYS124" s="73"/>
      <c r="JYT124" s="73"/>
      <c r="JYU124" s="73"/>
      <c r="JYV124" s="73"/>
      <c r="JYW124" s="73"/>
      <c r="JYX124" s="73"/>
      <c r="JYY124" s="73"/>
      <c r="JYZ124" s="73"/>
      <c r="JZA124" s="73"/>
      <c r="JZB124" s="73"/>
      <c r="JZC124" s="73"/>
      <c r="JZD124" s="73"/>
      <c r="JZE124" s="73"/>
      <c r="JZF124" s="73"/>
      <c r="JZG124" s="73"/>
      <c r="JZH124" s="73"/>
      <c r="JZI124" s="73"/>
      <c r="JZJ124" s="73"/>
      <c r="JZK124" s="73"/>
      <c r="JZL124" s="73"/>
      <c r="JZM124" s="73"/>
      <c r="JZN124" s="73"/>
      <c r="JZO124" s="73"/>
      <c r="JZP124" s="73"/>
      <c r="JZQ124" s="73"/>
      <c r="JZR124" s="73"/>
      <c r="JZS124" s="73"/>
      <c r="JZT124" s="73"/>
      <c r="JZU124" s="73"/>
      <c r="JZV124" s="73"/>
      <c r="JZW124" s="73"/>
      <c r="JZX124" s="73"/>
      <c r="JZY124" s="73"/>
      <c r="JZZ124" s="73"/>
      <c r="KAA124" s="73"/>
      <c r="KAB124" s="73"/>
      <c r="KAC124" s="73"/>
      <c r="KAD124" s="73"/>
      <c r="KAE124" s="73"/>
      <c r="KAF124" s="73"/>
      <c r="KAG124" s="73"/>
      <c r="KAH124" s="73"/>
      <c r="KAI124" s="73"/>
      <c r="KAJ124" s="73"/>
      <c r="KAK124" s="73"/>
      <c r="KAL124" s="73"/>
      <c r="KAM124" s="73"/>
      <c r="KAN124" s="73"/>
      <c r="KAO124" s="73"/>
      <c r="KAP124" s="73"/>
      <c r="KAQ124" s="73"/>
      <c r="KAR124" s="73"/>
      <c r="KAS124" s="73"/>
      <c r="KAT124" s="73"/>
      <c r="KAU124" s="73"/>
      <c r="KAV124" s="73"/>
      <c r="KAW124" s="73"/>
      <c r="KAX124" s="73"/>
      <c r="KAY124" s="73"/>
      <c r="KAZ124" s="73"/>
      <c r="KBA124" s="73"/>
      <c r="KBB124" s="73"/>
      <c r="KBC124" s="73"/>
      <c r="KBD124" s="73"/>
      <c r="KBE124" s="73"/>
      <c r="KBF124" s="73"/>
      <c r="KBG124" s="73"/>
      <c r="KBH124" s="73"/>
      <c r="KBI124" s="73"/>
      <c r="KBJ124" s="73"/>
      <c r="KBK124" s="73"/>
      <c r="KBL124" s="73"/>
      <c r="KBM124" s="73"/>
      <c r="KBN124" s="73"/>
      <c r="KBO124" s="73"/>
      <c r="KBP124" s="73"/>
      <c r="KBQ124" s="73"/>
      <c r="KBR124" s="73"/>
      <c r="KBS124" s="73"/>
      <c r="KBT124" s="73"/>
      <c r="KBU124" s="73"/>
      <c r="KBV124" s="73"/>
      <c r="KBW124" s="73"/>
      <c r="KBX124" s="73"/>
      <c r="KBY124" s="73"/>
      <c r="KBZ124" s="73"/>
      <c r="KCA124" s="73"/>
      <c r="KCB124" s="73"/>
      <c r="KCC124" s="73"/>
      <c r="KCD124" s="73"/>
      <c r="KCE124" s="73"/>
      <c r="KCF124" s="73"/>
      <c r="KCG124" s="73"/>
      <c r="KCH124" s="73"/>
      <c r="KCI124" s="73"/>
      <c r="KCJ124" s="73"/>
      <c r="KCK124" s="73"/>
      <c r="KCL124" s="73"/>
      <c r="KCM124" s="73"/>
      <c r="KCN124" s="73"/>
      <c r="KCO124" s="73"/>
      <c r="KCP124" s="73"/>
      <c r="KCQ124" s="73"/>
      <c r="KCR124" s="73"/>
      <c r="KCS124" s="73"/>
      <c r="KCT124" s="73"/>
      <c r="KCU124" s="73"/>
      <c r="KCV124" s="73"/>
      <c r="KCW124" s="73"/>
      <c r="KCX124" s="73"/>
      <c r="KCY124" s="73"/>
      <c r="KCZ124" s="73"/>
      <c r="KDA124" s="73"/>
      <c r="KDB124" s="73"/>
      <c r="KDC124" s="73"/>
      <c r="KDD124" s="73"/>
      <c r="KDE124" s="73"/>
      <c r="KDF124" s="73"/>
      <c r="KDG124" s="73"/>
      <c r="KDH124" s="73"/>
      <c r="KDI124" s="73"/>
      <c r="KDJ124" s="73"/>
      <c r="KDK124" s="73"/>
      <c r="KDL124" s="73"/>
      <c r="KDM124" s="73"/>
      <c r="KDN124" s="73"/>
      <c r="KDO124" s="73"/>
      <c r="KDP124" s="73"/>
      <c r="KDQ124" s="73"/>
      <c r="KDR124" s="73"/>
      <c r="KDS124" s="73"/>
      <c r="KDT124" s="73"/>
      <c r="KDU124" s="73"/>
      <c r="KDV124" s="73"/>
      <c r="KDW124" s="73"/>
      <c r="KDX124" s="73"/>
      <c r="KDY124" s="73"/>
      <c r="KDZ124" s="73"/>
      <c r="KEA124" s="73"/>
      <c r="KEB124" s="73"/>
      <c r="KEC124" s="73"/>
      <c r="KED124" s="73"/>
      <c r="KEE124" s="73"/>
      <c r="KEF124" s="73"/>
      <c r="KEG124" s="73"/>
      <c r="KEH124" s="73"/>
      <c r="KEI124" s="73"/>
      <c r="KEJ124" s="73"/>
      <c r="KEK124" s="73"/>
      <c r="KEL124" s="73"/>
      <c r="KEM124" s="73"/>
      <c r="KEN124" s="73"/>
      <c r="KEO124" s="73"/>
      <c r="KEP124" s="73"/>
      <c r="KEQ124" s="73"/>
      <c r="KER124" s="73"/>
      <c r="KES124" s="73"/>
      <c r="KET124" s="73"/>
      <c r="KEU124" s="73"/>
      <c r="KEV124" s="73"/>
      <c r="KEW124" s="73"/>
      <c r="KEX124" s="73"/>
      <c r="KEY124" s="73"/>
      <c r="KEZ124" s="73"/>
      <c r="KFA124" s="73"/>
      <c r="KFB124" s="73"/>
      <c r="KFC124" s="73"/>
      <c r="KFD124" s="73"/>
      <c r="KFE124" s="73"/>
      <c r="KFF124" s="73"/>
      <c r="KFG124" s="73"/>
      <c r="KFH124" s="73"/>
      <c r="KFI124" s="73"/>
      <c r="KFJ124" s="73"/>
      <c r="KFK124" s="73"/>
      <c r="KFL124" s="73"/>
      <c r="KFM124" s="73"/>
      <c r="KFN124" s="73"/>
      <c r="KFO124" s="73"/>
      <c r="KFP124" s="73"/>
      <c r="KFQ124" s="73"/>
      <c r="KFR124" s="73"/>
      <c r="KFS124" s="73"/>
      <c r="KFT124" s="73"/>
      <c r="KFU124" s="73"/>
      <c r="KFV124" s="73"/>
      <c r="KFW124" s="73"/>
      <c r="KFX124" s="73"/>
      <c r="KFY124" s="73"/>
      <c r="KFZ124" s="73"/>
      <c r="KGA124" s="73"/>
      <c r="KGB124" s="73"/>
      <c r="KGC124" s="73"/>
      <c r="KGD124" s="73"/>
      <c r="KGE124" s="73"/>
      <c r="KGF124" s="73"/>
      <c r="KGG124" s="73"/>
      <c r="KGH124" s="73"/>
      <c r="KGI124" s="73"/>
      <c r="KGJ124" s="73"/>
      <c r="KGK124" s="73"/>
      <c r="KGL124" s="73"/>
      <c r="KGM124" s="73"/>
      <c r="KGN124" s="73"/>
      <c r="KGO124" s="73"/>
      <c r="KGP124" s="73"/>
      <c r="KGQ124" s="73"/>
      <c r="KGR124" s="73"/>
      <c r="KGS124" s="73"/>
      <c r="KGT124" s="73"/>
      <c r="KGU124" s="73"/>
      <c r="KGV124" s="73"/>
      <c r="KGW124" s="73"/>
      <c r="KGX124" s="73"/>
      <c r="KGY124" s="73"/>
      <c r="KGZ124" s="73"/>
      <c r="KHA124" s="73"/>
      <c r="KHB124" s="73"/>
      <c r="KHC124" s="73"/>
      <c r="KHD124" s="73"/>
      <c r="KHE124" s="73"/>
      <c r="KHF124" s="73"/>
      <c r="KHG124" s="73"/>
      <c r="KHH124" s="73"/>
      <c r="KHI124" s="73"/>
      <c r="KHJ124" s="73"/>
      <c r="KHK124" s="73"/>
      <c r="KHL124" s="73"/>
      <c r="KHM124" s="73"/>
      <c r="KHN124" s="73"/>
      <c r="KHO124" s="73"/>
      <c r="KHP124" s="73"/>
      <c r="KHQ124" s="73"/>
      <c r="KHR124" s="73"/>
      <c r="KHS124" s="73"/>
      <c r="KHT124" s="73"/>
      <c r="KHU124" s="73"/>
      <c r="KHV124" s="73"/>
      <c r="KHW124" s="73"/>
      <c r="KHX124" s="73"/>
      <c r="KHY124" s="73"/>
      <c r="KHZ124" s="73"/>
      <c r="KIA124" s="73"/>
      <c r="KIB124" s="73"/>
      <c r="KIC124" s="73"/>
      <c r="KID124" s="73"/>
      <c r="KIE124" s="73"/>
      <c r="KIF124" s="73"/>
      <c r="KIG124" s="73"/>
      <c r="KIH124" s="73"/>
      <c r="KII124" s="73"/>
      <c r="KIJ124" s="73"/>
      <c r="KIK124" s="73"/>
      <c r="KIL124" s="73"/>
      <c r="KIM124" s="73"/>
      <c r="KIN124" s="73"/>
      <c r="KIO124" s="73"/>
      <c r="KIP124" s="73"/>
      <c r="KIQ124" s="73"/>
      <c r="KIR124" s="73"/>
      <c r="KIS124" s="73"/>
      <c r="KIT124" s="73"/>
      <c r="KIU124" s="73"/>
      <c r="KIV124" s="73"/>
      <c r="KIW124" s="73"/>
      <c r="KIX124" s="73"/>
      <c r="KIY124" s="73"/>
      <c r="KIZ124" s="73"/>
      <c r="KJA124" s="73"/>
      <c r="KJB124" s="73"/>
      <c r="KJC124" s="73"/>
      <c r="KJD124" s="73"/>
      <c r="KJE124" s="73"/>
      <c r="KJF124" s="73"/>
      <c r="KJG124" s="73"/>
      <c r="KJH124" s="73"/>
      <c r="KJI124" s="73"/>
      <c r="KJJ124" s="73"/>
      <c r="KJK124" s="73"/>
      <c r="KJL124" s="73"/>
      <c r="KJM124" s="73"/>
      <c r="KJN124" s="73"/>
      <c r="KJO124" s="73"/>
      <c r="KJP124" s="73"/>
      <c r="KJQ124" s="73"/>
      <c r="KJR124" s="73"/>
      <c r="KJS124" s="73"/>
      <c r="KJT124" s="73"/>
      <c r="KJU124" s="73"/>
      <c r="KJV124" s="73"/>
      <c r="KJW124" s="73"/>
      <c r="KJX124" s="73"/>
      <c r="KJY124" s="73"/>
      <c r="KJZ124" s="73"/>
      <c r="KKA124" s="73"/>
      <c r="KKB124" s="73"/>
      <c r="KKC124" s="73"/>
      <c r="KKD124" s="73"/>
      <c r="KKE124" s="73"/>
      <c r="KKF124" s="73"/>
      <c r="KKG124" s="73"/>
      <c r="KKH124" s="73"/>
      <c r="KKI124" s="73"/>
      <c r="KKJ124" s="73"/>
      <c r="KKK124" s="73"/>
      <c r="KKL124" s="73"/>
      <c r="KKM124" s="73"/>
      <c r="KKN124" s="73"/>
      <c r="KKO124" s="73"/>
      <c r="KKP124" s="73"/>
      <c r="KKQ124" s="73"/>
      <c r="KKR124" s="73"/>
      <c r="KKS124" s="73"/>
      <c r="KKT124" s="73"/>
      <c r="KKU124" s="73"/>
      <c r="KKV124" s="73"/>
      <c r="KKW124" s="73"/>
      <c r="KKX124" s="73"/>
      <c r="KKY124" s="73"/>
      <c r="KKZ124" s="73"/>
      <c r="KLA124" s="73"/>
      <c r="KLB124" s="73"/>
      <c r="KLC124" s="73"/>
      <c r="KLD124" s="73"/>
      <c r="KLE124" s="73"/>
      <c r="KLF124" s="73"/>
      <c r="KLG124" s="73"/>
      <c r="KLH124" s="73"/>
      <c r="KLI124" s="73"/>
      <c r="KLJ124" s="73"/>
      <c r="KLK124" s="73"/>
      <c r="KLL124" s="73"/>
      <c r="KLM124" s="73"/>
      <c r="KLN124" s="73"/>
      <c r="KLO124" s="73"/>
      <c r="KLP124" s="73"/>
      <c r="KLQ124" s="73"/>
      <c r="KLR124" s="73"/>
      <c r="KLS124" s="73"/>
      <c r="KLT124" s="73"/>
      <c r="KLU124" s="73"/>
      <c r="KLV124" s="73"/>
      <c r="KLW124" s="73"/>
      <c r="KLX124" s="73"/>
      <c r="KLY124" s="73"/>
      <c r="KLZ124" s="73"/>
      <c r="KMA124" s="73"/>
      <c r="KMB124" s="73"/>
      <c r="KMC124" s="73"/>
      <c r="KMD124" s="73"/>
      <c r="KME124" s="73"/>
      <c r="KMF124" s="73"/>
      <c r="KMG124" s="73"/>
      <c r="KMH124" s="73"/>
      <c r="KMI124" s="73"/>
      <c r="KMJ124" s="73"/>
      <c r="KMK124" s="73"/>
      <c r="KML124" s="73"/>
      <c r="KMM124" s="73"/>
      <c r="KMN124" s="73"/>
      <c r="KMO124" s="73"/>
      <c r="KMP124" s="73"/>
      <c r="KMQ124" s="73"/>
      <c r="KMR124" s="73"/>
      <c r="KMS124" s="73"/>
      <c r="KMT124" s="73"/>
      <c r="KMU124" s="73"/>
      <c r="KMV124" s="73"/>
      <c r="KMW124" s="73"/>
      <c r="KMX124" s="73"/>
      <c r="KMY124" s="73"/>
      <c r="KMZ124" s="73"/>
      <c r="KNA124" s="73"/>
      <c r="KNB124" s="73"/>
      <c r="KNC124" s="73"/>
      <c r="KND124" s="73"/>
      <c r="KNE124" s="73"/>
      <c r="KNF124" s="73"/>
      <c r="KNG124" s="73"/>
      <c r="KNH124" s="73"/>
      <c r="KNI124" s="73"/>
      <c r="KNJ124" s="73"/>
      <c r="KNK124" s="73"/>
      <c r="KNL124" s="73"/>
      <c r="KNM124" s="73"/>
      <c r="KNN124" s="73"/>
      <c r="KNO124" s="73"/>
      <c r="KNP124" s="73"/>
      <c r="KNQ124" s="73"/>
      <c r="KNR124" s="73"/>
      <c r="KNS124" s="73"/>
      <c r="KNT124" s="73"/>
      <c r="KNU124" s="73"/>
      <c r="KNV124" s="73"/>
      <c r="KNW124" s="73"/>
      <c r="KNX124" s="73"/>
      <c r="KNY124" s="73"/>
      <c r="KNZ124" s="73"/>
      <c r="KOA124" s="73"/>
      <c r="KOB124" s="73"/>
      <c r="KOC124" s="73"/>
      <c r="KOD124" s="73"/>
      <c r="KOE124" s="73"/>
      <c r="KOF124" s="73"/>
      <c r="KOG124" s="73"/>
      <c r="KOH124" s="73"/>
      <c r="KOI124" s="73"/>
      <c r="KOJ124" s="73"/>
      <c r="KOK124" s="73"/>
      <c r="KOL124" s="73"/>
      <c r="KOM124" s="73"/>
      <c r="KON124" s="73"/>
      <c r="KOO124" s="73"/>
      <c r="KOP124" s="73"/>
      <c r="KOQ124" s="73"/>
      <c r="KOR124" s="73"/>
      <c r="KOS124" s="73"/>
      <c r="KOT124" s="73"/>
      <c r="KOU124" s="73"/>
      <c r="KOV124" s="73"/>
      <c r="KOW124" s="73"/>
      <c r="KOX124" s="73"/>
      <c r="KOY124" s="73"/>
      <c r="KOZ124" s="73"/>
      <c r="KPA124" s="73"/>
      <c r="KPB124" s="73"/>
      <c r="KPC124" s="73"/>
      <c r="KPD124" s="73"/>
      <c r="KPE124" s="73"/>
      <c r="KPF124" s="73"/>
      <c r="KPG124" s="73"/>
      <c r="KPH124" s="73"/>
      <c r="KPI124" s="73"/>
      <c r="KPJ124" s="73"/>
      <c r="KPK124" s="73"/>
      <c r="KPL124" s="73"/>
      <c r="KPM124" s="73"/>
      <c r="KPN124" s="73"/>
      <c r="KPO124" s="73"/>
      <c r="KPP124" s="73"/>
      <c r="KPQ124" s="73"/>
      <c r="KPR124" s="73"/>
      <c r="KPS124" s="73"/>
      <c r="KPT124" s="73"/>
      <c r="KPU124" s="73"/>
      <c r="KPV124" s="73"/>
      <c r="KPW124" s="73"/>
      <c r="KPX124" s="73"/>
      <c r="KPY124" s="73"/>
      <c r="KPZ124" s="73"/>
      <c r="KQA124" s="73"/>
      <c r="KQB124" s="73"/>
      <c r="KQC124" s="73"/>
      <c r="KQD124" s="73"/>
      <c r="KQE124" s="73"/>
      <c r="KQF124" s="73"/>
      <c r="KQG124" s="73"/>
      <c r="KQH124" s="73"/>
      <c r="KQI124" s="73"/>
      <c r="KQJ124" s="73"/>
      <c r="KQK124" s="73"/>
      <c r="KQL124" s="73"/>
      <c r="KQM124" s="73"/>
      <c r="KQN124" s="73"/>
      <c r="KQO124" s="73"/>
      <c r="KQP124" s="73"/>
      <c r="KQQ124" s="73"/>
      <c r="KQR124" s="73"/>
      <c r="KQS124" s="73"/>
      <c r="KQT124" s="73"/>
      <c r="KQU124" s="73"/>
      <c r="KQV124" s="73"/>
      <c r="KQW124" s="73"/>
      <c r="KQX124" s="73"/>
      <c r="KQY124" s="73"/>
      <c r="KQZ124" s="73"/>
      <c r="KRA124" s="73"/>
      <c r="KRB124" s="73"/>
      <c r="KRC124" s="73"/>
      <c r="KRD124" s="73"/>
      <c r="KRE124" s="73"/>
      <c r="KRF124" s="73"/>
      <c r="KRG124" s="73"/>
      <c r="KRH124" s="73"/>
      <c r="KRI124" s="73"/>
      <c r="KRJ124" s="73"/>
      <c r="KRK124" s="73"/>
      <c r="KRL124" s="73"/>
      <c r="KRM124" s="73"/>
      <c r="KRN124" s="73"/>
      <c r="KRO124" s="73"/>
      <c r="KRP124" s="73"/>
      <c r="KRQ124" s="73"/>
      <c r="KRR124" s="73"/>
      <c r="KRS124" s="73"/>
      <c r="KRT124" s="73"/>
      <c r="KRU124" s="73"/>
      <c r="KRV124" s="73"/>
      <c r="KRW124" s="73"/>
      <c r="KRX124" s="73"/>
      <c r="KRY124" s="73"/>
      <c r="KRZ124" s="73"/>
      <c r="KSA124" s="73"/>
      <c r="KSB124" s="73"/>
      <c r="KSC124" s="73"/>
      <c r="KSD124" s="73"/>
      <c r="KSE124" s="73"/>
      <c r="KSF124" s="73"/>
      <c r="KSG124" s="73"/>
      <c r="KSH124" s="73"/>
      <c r="KSI124" s="73"/>
      <c r="KSJ124" s="73"/>
      <c r="KSK124" s="73"/>
      <c r="KSL124" s="73"/>
      <c r="KSM124" s="73"/>
      <c r="KSN124" s="73"/>
      <c r="KSO124" s="73"/>
      <c r="KSP124" s="73"/>
      <c r="KSQ124" s="73"/>
      <c r="KSR124" s="73"/>
      <c r="KSS124" s="73"/>
      <c r="KST124" s="73"/>
      <c r="KSU124" s="73"/>
      <c r="KSV124" s="73"/>
      <c r="KSW124" s="73"/>
      <c r="KSX124" s="73"/>
      <c r="KSY124" s="73"/>
      <c r="KSZ124" s="73"/>
      <c r="KTA124" s="73"/>
      <c r="KTB124" s="73"/>
      <c r="KTC124" s="73"/>
      <c r="KTD124" s="73"/>
      <c r="KTE124" s="73"/>
      <c r="KTF124" s="73"/>
      <c r="KTG124" s="73"/>
      <c r="KTH124" s="73"/>
      <c r="KTI124" s="73"/>
      <c r="KTJ124" s="73"/>
      <c r="KTK124" s="73"/>
      <c r="KTL124" s="73"/>
      <c r="KTM124" s="73"/>
      <c r="KTN124" s="73"/>
      <c r="KTO124" s="73"/>
      <c r="KTP124" s="73"/>
      <c r="KTQ124" s="73"/>
      <c r="KTR124" s="73"/>
      <c r="KTS124" s="73"/>
      <c r="KTT124" s="73"/>
      <c r="KTU124" s="73"/>
      <c r="KTV124" s="73"/>
      <c r="KTW124" s="73"/>
      <c r="KTX124" s="73"/>
      <c r="KTY124" s="73"/>
      <c r="KTZ124" s="73"/>
      <c r="KUA124" s="73"/>
      <c r="KUB124" s="73"/>
      <c r="KUC124" s="73"/>
      <c r="KUD124" s="73"/>
      <c r="KUE124" s="73"/>
      <c r="KUF124" s="73"/>
      <c r="KUG124" s="73"/>
      <c r="KUH124" s="73"/>
      <c r="KUI124" s="73"/>
      <c r="KUJ124" s="73"/>
      <c r="KUK124" s="73"/>
      <c r="KUL124" s="73"/>
      <c r="KUM124" s="73"/>
      <c r="KUN124" s="73"/>
      <c r="KUO124" s="73"/>
      <c r="KUP124" s="73"/>
      <c r="KUQ124" s="73"/>
      <c r="KUR124" s="73"/>
      <c r="KUS124" s="73"/>
      <c r="KUT124" s="73"/>
      <c r="KUU124" s="73"/>
      <c r="KUV124" s="73"/>
      <c r="KUW124" s="73"/>
      <c r="KUX124" s="73"/>
      <c r="KUY124" s="73"/>
      <c r="KUZ124" s="73"/>
      <c r="KVA124" s="73"/>
      <c r="KVB124" s="73"/>
      <c r="KVC124" s="73"/>
      <c r="KVD124" s="73"/>
      <c r="KVE124" s="73"/>
      <c r="KVF124" s="73"/>
      <c r="KVG124" s="73"/>
      <c r="KVH124" s="73"/>
      <c r="KVI124" s="73"/>
      <c r="KVJ124" s="73"/>
      <c r="KVK124" s="73"/>
      <c r="KVL124" s="73"/>
      <c r="KVM124" s="73"/>
      <c r="KVN124" s="73"/>
      <c r="KVO124" s="73"/>
      <c r="KVP124" s="73"/>
      <c r="KVQ124" s="73"/>
      <c r="KVR124" s="73"/>
      <c r="KVS124" s="73"/>
      <c r="KVT124" s="73"/>
      <c r="KVU124" s="73"/>
      <c r="KVV124" s="73"/>
      <c r="KVW124" s="73"/>
      <c r="KVX124" s="73"/>
      <c r="KVY124" s="73"/>
      <c r="KVZ124" s="73"/>
      <c r="KWA124" s="73"/>
      <c r="KWB124" s="73"/>
      <c r="KWC124" s="73"/>
      <c r="KWD124" s="73"/>
      <c r="KWE124" s="73"/>
      <c r="KWF124" s="73"/>
      <c r="KWG124" s="73"/>
      <c r="KWH124" s="73"/>
      <c r="KWI124" s="73"/>
      <c r="KWJ124" s="73"/>
      <c r="KWK124" s="73"/>
      <c r="KWL124" s="73"/>
      <c r="KWM124" s="73"/>
      <c r="KWN124" s="73"/>
      <c r="KWO124" s="73"/>
      <c r="KWP124" s="73"/>
      <c r="KWQ124" s="73"/>
      <c r="KWR124" s="73"/>
      <c r="KWS124" s="73"/>
      <c r="KWT124" s="73"/>
      <c r="KWU124" s="73"/>
      <c r="KWV124" s="73"/>
      <c r="KWW124" s="73"/>
      <c r="KWX124" s="73"/>
      <c r="KWY124" s="73"/>
      <c r="KWZ124" s="73"/>
      <c r="KXA124" s="73"/>
      <c r="KXB124" s="73"/>
      <c r="KXC124" s="73"/>
      <c r="KXD124" s="73"/>
      <c r="KXE124" s="73"/>
      <c r="KXF124" s="73"/>
      <c r="KXG124" s="73"/>
      <c r="KXH124" s="73"/>
      <c r="KXI124" s="73"/>
      <c r="KXJ124" s="73"/>
      <c r="KXK124" s="73"/>
      <c r="KXL124" s="73"/>
      <c r="KXM124" s="73"/>
      <c r="KXN124" s="73"/>
      <c r="KXO124" s="73"/>
      <c r="KXP124" s="73"/>
      <c r="KXQ124" s="73"/>
      <c r="KXR124" s="73"/>
      <c r="KXS124" s="73"/>
      <c r="KXT124" s="73"/>
      <c r="KXU124" s="73"/>
      <c r="KXV124" s="73"/>
      <c r="KXW124" s="73"/>
      <c r="KXX124" s="73"/>
      <c r="KXY124" s="73"/>
      <c r="KXZ124" s="73"/>
      <c r="KYA124" s="73"/>
      <c r="KYB124" s="73"/>
      <c r="KYC124" s="73"/>
      <c r="KYD124" s="73"/>
      <c r="KYE124" s="73"/>
      <c r="KYF124" s="73"/>
      <c r="KYG124" s="73"/>
      <c r="KYH124" s="73"/>
      <c r="KYI124" s="73"/>
      <c r="KYJ124" s="73"/>
      <c r="KYK124" s="73"/>
      <c r="KYL124" s="73"/>
      <c r="KYM124" s="73"/>
      <c r="KYN124" s="73"/>
      <c r="KYO124" s="73"/>
      <c r="KYP124" s="73"/>
      <c r="KYQ124" s="73"/>
      <c r="KYR124" s="73"/>
      <c r="KYS124" s="73"/>
      <c r="KYT124" s="73"/>
      <c r="KYU124" s="73"/>
      <c r="KYV124" s="73"/>
      <c r="KYW124" s="73"/>
      <c r="KYX124" s="73"/>
      <c r="KYY124" s="73"/>
      <c r="KYZ124" s="73"/>
      <c r="KZA124" s="73"/>
      <c r="KZB124" s="73"/>
      <c r="KZC124" s="73"/>
      <c r="KZD124" s="73"/>
      <c r="KZE124" s="73"/>
      <c r="KZF124" s="73"/>
      <c r="KZG124" s="73"/>
      <c r="KZH124" s="73"/>
      <c r="KZI124" s="73"/>
      <c r="KZJ124" s="73"/>
      <c r="KZK124" s="73"/>
      <c r="KZL124" s="73"/>
      <c r="KZM124" s="73"/>
      <c r="KZN124" s="73"/>
      <c r="KZO124" s="73"/>
      <c r="KZP124" s="73"/>
      <c r="KZQ124" s="73"/>
      <c r="KZR124" s="73"/>
      <c r="KZS124" s="73"/>
      <c r="KZT124" s="73"/>
      <c r="KZU124" s="73"/>
      <c r="KZV124" s="73"/>
      <c r="KZW124" s="73"/>
      <c r="KZX124" s="73"/>
      <c r="KZY124" s="73"/>
      <c r="KZZ124" s="73"/>
      <c r="LAA124" s="73"/>
      <c r="LAB124" s="73"/>
      <c r="LAC124" s="73"/>
      <c r="LAD124" s="73"/>
      <c r="LAE124" s="73"/>
      <c r="LAF124" s="73"/>
      <c r="LAG124" s="73"/>
      <c r="LAH124" s="73"/>
      <c r="LAI124" s="73"/>
      <c r="LAJ124" s="73"/>
      <c r="LAK124" s="73"/>
      <c r="LAL124" s="73"/>
      <c r="LAM124" s="73"/>
      <c r="LAN124" s="73"/>
      <c r="LAO124" s="73"/>
      <c r="LAP124" s="73"/>
      <c r="LAQ124" s="73"/>
      <c r="LAR124" s="73"/>
      <c r="LAS124" s="73"/>
      <c r="LAT124" s="73"/>
      <c r="LAU124" s="73"/>
      <c r="LAV124" s="73"/>
      <c r="LAW124" s="73"/>
      <c r="LAX124" s="73"/>
      <c r="LAY124" s="73"/>
      <c r="LAZ124" s="73"/>
      <c r="LBA124" s="73"/>
      <c r="LBB124" s="73"/>
      <c r="LBC124" s="73"/>
      <c r="LBD124" s="73"/>
      <c r="LBE124" s="73"/>
      <c r="LBF124" s="73"/>
      <c r="LBG124" s="73"/>
      <c r="LBH124" s="73"/>
      <c r="LBI124" s="73"/>
      <c r="LBJ124" s="73"/>
      <c r="LBK124" s="73"/>
      <c r="LBL124" s="73"/>
      <c r="LBM124" s="73"/>
      <c r="LBN124" s="73"/>
      <c r="LBO124" s="73"/>
      <c r="LBP124" s="73"/>
      <c r="LBQ124" s="73"/>
      <c r="LBR124" s="73"/>
      <c r="LBS124" s="73"/>
      <c r="LBT124" s="73"/>
      <c r="LBU124" s="73"/>
      <c r="LBV124" s="73"/>
      <c r="LBW124" s="73"/>
      <c r="LBX124" s="73"/>
      <c r="LBY124" s="73"/>
      <c r="LBZ124" s="73"/>
      <c r="LCA124" s="73"/>
      <c r="LCB124" s="73"/>
      <c r="LCC124" s="73"/>
      <c r="LCD124" s="73"/>
      <c r="LCE124" s="73"/>
      <c r="LCF124" s="73"/>
      <c r="LCG124" s="73"/>
      <c r="LCH124" s="73"/>
      <c r="LCI124" s="73"/>
      <c r="LCJ124" s="73"/>
      <c r="LCK124" s="73"/>
      <c r="LCL124" s="73"/>
      <c r="LCM124" s="73"/>
      <c r="LCN124" s="73"/>
      <c r="LCO124" s="73"/>
      <c r="LCP124" s="73"/>
      <c r="LCQ124" s="73"/>
      <c r="LCR124" s="73"/>
      <c r="LCS124" s="73"/>
      <c r="LCT124" s="73"/>
      <c r="LCU124" s="73"/>
      <c r="LCV124" s="73"/>
      <c r="LCW124" s="73"/>
      <c r="LCX124" s="73"/>
      <c r="LCY124" s="73"/>
      <c r="LCZ124" s="73"/>
      <c r="LDA124" s="73"/>
      <c r="LDB124" s="73"/>
      <c r="LDC124" s="73"/>
      <c r="LDD124" s="73"/>
      <c r="LDE124" s="73"/>
      <c r="LDF124" s="73"/>
      <c r="LDG124" s="73"/>
      <c r="LDH124" s="73"/>
      <c r="LDI124" s="73"/>
      <c r="LDJ124" s="73"/>
      <c r="LDK124" s="73"/>
      <c r="LDL124" s="73"/>
      <c r="LDM124" s="73"/>
      <c r="LDN124" s="73"/>
      <c r="LDO124" s="73"/>
      <c r="LDP124" s="73"/>
      <c r="LDQ124" s="73"/>
      <c r="LDR124" s="73"/>
      <c r="LDS124" s="73"/>
      <c r="LDT124" s="73"/>
      <c r="LDU124" s="73"/>
      <c r="LDV124" s="73"/>
      <c r="LDW124" s="73"/>
      <c r="LDX124" s="73"/>
      <c r="LDY124" s="73"/>
      <c r="LDZ124" s="73"/>
      <c r="LEA124" s="73"/>
      <c r="LEB124" s="73"/>
      <c r="LEC124" s="73"/>
      <c r="LED124" s="73"/>
      <c r="LEE124" s="73"/>
      <c r="LEF124" s="73"/>
      <c r="LEG124" s="73"/>
      <c r="LEH124" s="73"/>
      <c r="LEI124" s="73"/>
      <c r="LEJ124" s="73"/>
      <c r="LEK124" s="73"/>
      <c r="LEL124" s="73"/>
      <c r="LEM124" s="73"/>
      <c r="LEN124" s="73"/>
      <c r="LEO124" s="73"/>
      <c r="LEP124" s="73"/>
      <c r="LEQ124" s="73"/>
      <c r="LER124" s="73"/>
      <c r="LES124" s="73"/>
      <c r="LET124" s="73"/>
      <c r="LEU124" s="73"/>
      <c r="LEV124" s="73"/>
      <c r="LEW124" s="73"/>
      <c r="LEX124" s="73"/>
      <c r="LEY124" s="73"/>
      <c r="LEZ124" s="73"/>
      <c r="LFA124" s="73"/>
      <c r="LFB124" s="73"/>
      <c r="LFC124" s="73"/>
      <c r="LFD124" s="73"/>
      <c r="LFE124" s="73"/>
      <c r="LFF124" s="73"/>
      <c r="LFG124" s="73"/>
      <c r="LFH124" s="73"/>
      <c r="LFI124" s="73"/>
      <c r="LFJ124" s="73"/>
      <c r="LFK124" s="73"/>
      <c r="LFL124" s="73"/>
      <c r="LFM124" s="73"/>
      <c r="LFN124" s="73"/>
      <c r="LFO124" s="73"/>
      <c r="LFP124" s="73"/>
      <c r="LFQ124" s="73"/>
      <c r="LFR124" s="73"/>
      <c r="LFS124" s="73"/>
      <c r="LFT124" s="73"/>
      <c r="LFU124" s="73"/>
      <c r="LFV124" s="73"/>
      <c r="LFW124" s="73"/>
      <c r="LFX124" s="73"/>
      <c r="LFY124" s="73"/>
      <c r="LFZ124" s="73"/>
      <c r="LGA124" s="73"/>
      <c r="LGB124" s="73"/>
      <c r="LGC124" s="73"/>
      <c r="LGD124" s="73"/>
      <c r="LGE124" s="73"/>
      <c r="LGF124" s="73"/>
      <c r="LGG124" s="73"/>
      <c r="LGH124" s="73"/>
      <c r="LGI124" s="73"/>
      <c r="LGJ124" s="73"/>
      <c r="LGK124" s="73"/>
      <c r="LGL124" s="73"/>
      <c r="LGM124" s="73"/>
      <c r="LGN124" s="73"/>
      <c r="LGO124" s="73"/>
      <c r="LGP124" s="73"/>
      <c r="LGQ124" s="73"/>
      <c r="LGR124" s="73"/>
      <c r="LGS124" s="73"/>
      <c r="LGT124" s="73"/>
      <c r="LGU124" s="73"/>
      <c r="LGV124" s="73"/>
      <c r="LGW124" s="73"/>
      <c r="LGX124" s="73"/>
      <c r="LGY124" s="73"/>
      <c r="LGZ124" s="73"/>
      <c r="LHA124" s="73"/>
      <c r="LHB124" s="73"/>
      <c r="LHC124" s="73"/>
      <c r="LHD124" s="73"/>
      <c r="LHE124" s="73"/>
      <c r="LHF124" s="73"/>
      <c r="LHG124" s="73"/>
      <c r="LHH124" s="73"/>
      <c r="LHI124" s="73"/>
      <c r="LHJ124" s="73"/>
      <c r="LHK124" s="73"/>
      <c r="LHL124" s="73"/>
      <c r="LHM124" s="73"/>
      <c r="LHN124" s="73"/>
      <c r="LHO124" s="73"/>
      <c r="LHP124" s="73"/>
      <c r="LHQ124" s="73"/>
      <c r="LHR124" s="73"/>
      <c r="LHS124" s="73"/>
      <c r="LHT124" s="73"/>
      <c r="LHU124" s="73"/>
      <c r="LHV124" s="73"/>
      <c r="LHW124" s="73"/>
      <c r="LHX124" s="73"/>
      <c r="LHY124" s="73"/>
      <c r="LHZ124" s="73"/>
      <c r="LIA124" s="73"/>
      <c r="LIB124" s="73"/>
      <c r="LIC124" s="73"/>
      <c r="LID124" s="73"/>
      <c r="LIE124" s="73"/>
      <c r="LIF124" s="73"/>
      <c r="LIG124" s="73"/>
      <c r="LIH124" s="73"/>
      <c r="LII124" s="73"/>
      <c r="LIJ124" s="73"/>
      <c r="LIK124" s="73"/>
      <c r="LIL124" s="73"/>
      <c r="LIM124" s="73"/>
      <c r="LIN124" s="73"/>
      <c r="LIO124" s="73"/>
      <c r="LIP124" s="73"/>
      <c r="LIQ124" s="73"/>
      <c r="LIR124" s="73"/>
      <c r="LIS124" s="73"/>
      <c r="LIT124" s="73"/>
      <c r="LIU124" s="73"/>
      <c r="LIV124" s="73"/>
      <c r="LIW124" s="73"/>
      <c r="LIX124" s="73"/>
      <c r="LIY124" s="73"/>
      <c r="LIZ124" s="73"/>
      <c r="LJA124" s="73"/>
      <c r="LJB124" s="73"/>
      <c r="LJC124" s="73"/>
      <c r="LJD124" s="73"/>
      <c r="LJE124" s="73"/>
      <c r="LJF124" s="73"/>
      <c r="LJG124" s="73"/>
      <c r="LJH124" s="73"/>
      <c r="LJI124" s="73"/>
      <c r="LJJ124" s="73"/>
      <c r="LJK124" s="73"/>
      <c r="LJL124" s="73"/>
      <c r="LJM124" s="73"/>
      <c r="LJN124" s="73"/>
      <c r="LJO124" s="73"/>
      <c r="LJP124" s="73"/>
      <c r="LJQ124" s="73"/>
      <c r="LJR124" s="73"/>
      <c r="LJS124" s="73"/>
      <c r="LJT124" s="73"/>
      <c r="LJU124" s="73"/>
      <c r="LJV124" s="73"/>
      <c r="LJW124" s="73"/>
      <c r="LJX124" s="73"/>
      <c r="LJY124" s="73"/>
      <c r="LJZ124" s="73"/>
      <c r="LKA124" s="73"/>
      <c r="LKB124" s="73"/>
      <c r="LKC124" s="73"/>
      <c r="LKD124" s="73"/>
      <c r="LKE124" s="73"/>
      <c r="LKF124" s="73"/>
      <c r="LKG124" s="73"/>
      <c r="LKH124" s="73"/>
      <c r="LKI124" s="73"/>
      <c r="LKJ124" s="73"/>
      <c r="LKK124" s="73"/>
      <c r="LKL124" s="73"/>
      <c r="LKM124" s="73"/>
      <c r="LKN124" s="73"/>
      <c r="LKO124" s="73"/>
      <c r="LKP124" s="73"/>
      <c r="LKQ124" s="73"/>
      <c r="LKR124" s="73"/>
      <c r="LKS124" s="73"/>
      <c r="LKT124" s="73"/>
      <c r="LKU124" s="73"/>
      <c r="LKV124" s="73"/>
      <c r="LKW124" s="73"/>
      <c r="LKX124" s="73"/>
      <c r="LKY124" s="73"/>
      <c r="LKZ124" s="73"/>
      <c r="LLA124" s="73"/>
      <c r="LLB124" s="73"/>
      <c r="LLC124" s="73"/>
      <c r="LLD124" s="73"/>
      <c r="LLE124" s="73"/>
      <c r="LLF124" s="73"/>
      <c r="LLG124" s="73"/>
      <c r="LLH124" s="73"/>
      <c r="LLI124" s="73"/>
      <c r="LLJ124" s="73"/>
      <c r="LLK124" s="73"/>
      <c r="LLL124" s="73"/>
      <c r="LLM124" s="73"/>
      <c r="LLN124" s="73"/>
      <c r="LLO124" s="73"/>
      <c r="LLP124" s="73"/>
      <c r="LLQ124" s="73"/>
      <c r="LLR124" s="73"/>
      <c r="LLS124" s="73"/>
      <c r="LLT124" s="73"/>
      <c r="LLU124" s="73"/>
      <c r="LLV124" s="73"/>
      <c r="LLW124" s="73"/>
      <c r="LLX124" s="73"/>
      <c r="LLY124" s="73"/>
      <c r="LLZ124" s="73"/>
      <c r="LMA124" s="73"/>
      <c r="LMB124" s="73"/>
      <c r="LMC124" s="73"/>
      <c r="LMD124" s="73"/>
      <c r="LME124" s="73"/>
      <c r="LMF124" s="73"/>
      <c r="LMG124" s="73"/>
      <c r="LMH124" s="73"/>
      <c r="LMI124" s="73"/>
      <c r="LMJ124" s="73"/>
      <c r="LMK124" s="73"/>
      <c r="LML124" s="73"/>
      <c r="LMM124" s="73"/>
      <c r="LMN124" s="73"/>
      <c r="LMO124" s="73"/>
      <c r="LMP124" s="73"/>
      <c r="LMQ124" s="73"/>
      <c r="LMR124" s="73"/>
      <c r="LMS124" s="73"/>
      <c r="LMT124" s="73"/>
      <c r="LMU124" s="73"/>
      <c r="LMV124" s="73"/>
      <c r="LMW124" s="73"/>
      <c r="LMX124" s="73"/>
      <c r="LMY124" s="73"/>
      <c r="LMZ124" s="73"/>
      <c r="LNA124" s="73"/>
      <c r="LNB124" s="73"/>
      <c r="LNC124" s="73"/>
      <c r="LND124" s="73"/>
      <c r="LNE124" s="73"/>
      <c r="LNF124" s="73"/>
      <c r="LNG124" s="73"/>
      <c r="LNH124" s="73"/>
      <c r="LNI124" s="73"/>
      <c r="LNJ124" s="73"/>
      <c r="LNK124" s="73"/>
      <c r="LNL124" s="73"/>
      <c r="LNM124" s="73"/>
      <c r="LNN124" s="73"/>
      <c r="LNO124" s="73"/>
      <c r="LNP124" s="73"/>
      <c r="LNQ124" s="73"/>
      <c r="LNR124" s="73"/>
      <c r="LNS124" s="73"/>
      <c r="LNT124" s="73"/>
      <c r="LNU124" s="73"/>
      <c r="LNV124" s="73"/>
      <c r="LNW124" s="73"/>
      <c r="LNX124" s="73"/>
      <c r="LNY124" s="73"/>
      <c r="LNZ124" s="73"/>
      <c r="LOA124" s="73"/>
      <c r="LOB124" s="73"/>
      <c r="LOC124" s="73"/>
      <c r="LOD124" s="73"/>
      <c r="LOE124" s="73"/>
      <c r="LOF124" s="73"/>
      <c r="LOG124" s="73"/>
      <c r="LOH124" s="73"/>
      <c r="LOI124" s="73"/>
      <c r="LOJ124" s="73"/>
      <c r="LOK124" s="73"/>
      <c r="LOL124" s="73"/>
      <c r="LOM124" s="73"/>
      <c r="LON124" s="73"/>
      <c r="LOO124" s="73"/>
      <c r="LOP124" s="73"/>
      <c r="LOQ124" s="73"/>
      <c r="LOR124" s="73"/>
      <c r="LOS124" s="73"/>
      <c r="LOT124" s="73"/>
      <c r="LOU124" s="73"/>
      <c r="LOV124" s="73"/>
      <c r="LOW124" s="73"/>
      <c r="LOX124" s="73"/>
      <c r="LOY124" s="73"/>
      <c r="LOZ124" s="73"/>
      <c r="LPA124" s="73"/>
      <c r="LPB124" s="73"/>
      <c r="LPC124" s="73"/>
      <c r="LPD124" s="73"/>
      <c r="LPE124" s="73"/>
      <c r="LPF124" s="73"/>
      <c r="LPG124" s="73"/>
      <c r="LPH124" s="73"/>
      <c r="LPI124" s="73"/>
      <c r="LPJ124" s="73"/>
      <c r="LPK124" s="73"/>
      <c r="LPL124" s="73"/>
      <c r="LPM124" s="73"/>
      <c r="LPN124" s="73"/>
      <c r="LPO124" s="73"/>
      <c r="LPP124" s="73"/>
      <c r="LPQ124" s="73"/>
      <c r="LPR124" s="73"/>
      <c r="LPS124" s="73"/>
      <c r="LPT124" s="73"/>
      <c r="LPU124" s="73"/>
      <c r="LPV124" s="73"/>
      <c r="LPW124" s="73"/>
      <c r="LPX124" s="73"/>
      <c r="LPY124" s="73"/>
      <c r="LPZ124" s="73"/>
      <c r="LQA124" s="73"/>
      <c r="LQB124" s="73"/>
      <c r="LQC124" s="73"/>
      <c r="LQD124" s="73"/>
      <c r="LQE124" s="73"/>
      <c r="LQF124" s="73"/>
      <c r="LQG124" s="73"/>
      <c r="LQH124" s="73"/>
      <c r="LQI124" s="73"/>
      <c r="LQJ124" s="73"/>
      <c r="LQK124" s="73"/>
      <c r="LQL124" s="73"/>
      <c r="LQM124" s="73"/>
      <c r="LQN124" s="73"/>
      <c r="LQO124" s="73"/>
      <c r="LQP124" s="73"/>
      <c r="LQQ124" s="73"/>
      <c r="LQR124" s="73"/>
      <c r="LQS124" s="73"/>
      <c r="LQT124" s="73"/>
      <c r="LQU124" s="73"/>
      <c r="LQV124" s="73"/>
      <c r="LQW124" s="73"/>
      <c r="LQX124" s="73"/>
      <c r="LQY124" s="73"/>
      <c r="LQZ124" s="73"/>
      <c r="LRA124" s="73"/>
      <c r="LRB124" s="73"/>
      <c r="LRC124" s="73"/>
      <c r="LRD124" s="73"/>
      <c r="LRE124" s="73"/>
      <c r="LRF124" s="73"/>
      <c r="LRG124" s="73"/>
      <c r="LRH124" s="73"/>
      <c r="LRI124" s="73"/>
      <c r="LRJ124" s="73"/>
      <c r="LRK124" s="73"/>
      <c r="LRL124" s="73"/>
      <c r="LRM124" s="73"/>
      <c r="LRN124" s="73"/>
      <c r="LRO124" s="73"/>
      <c r="LRP124" s="73"/>
      <c r="LRQ124" s="73"/>
      <c r="LRR124" s="73"/>
      <c r="LRS124" s="73"/>
      <c r="LRT124" s="73"/>
      <c r="LRU124" s="73"/>
      <c r="LRV124" s="73"/>
      <c r="LRW124" s="73"/>
      <c r="LRX124" s="73"/>
      <c r="LRY124" s="73"/>
      <c r="LRZ124" s="73"/>
      <c r="LSA124" s="73"/>
      <c r="LSB124" s="73"/>
      <c r="LSC124" s="73"/>
      <c r="LSD124" s="73"/>
      <c r="LSE124" s="73"/>
      <c r="LSF124" s="73"/>
      <c r="LSG124" s="73"/>
      <c r="LSH124" s="73"/>
      <c r="LSI124" s="73"/>
      <c r="LSJ124" s="73"/>
      <c r="LSK124" s="73"/>
      <c r="LSL124" s="73"/>
      <c r="LSM124" s="73"/>
      <c r="LSN124" s="73"/>
      <c r="LSO124" s="73"/>
      <c r="LSP124" s="73"/>
      <c r="LSQ124" s="73"/>
      <c r="LSR124" s="73"/>
      <c r="LSS124" s="73"/>
      <c r="LST124" s="73"/>
      <c r="LSU124" s="73"/>
      <c r="LSV124" s="73"/>
      <c r="LSW124" s="73"/>
      <c r="LSX124" s="73"/>
      <c r="LSY124" s="73"/>
      <c r="LSZ124" s="73"/>
      <c r="LTA124" s="73"/>
      <c r="LTB124" s="73"/>
      <c r="LTC124" s="73"/>
      <c r="LTD124" s="73"/>
      <c r="LTE124" s="73"/>
      <c r="LTF124" s="73"/>
      <c r="LTG124" s="73"/>
      <c r="LTH124" s="73"/>
      <c r="LTI124" s="73"/>
      <c r="LTJ124" s="73"/>
      <c r="LTK124" s="73"/>
      <c r="LTL124" s="73"/>
      <c r="LTM124" s="73"/>
      <c r="LTN124" s="73"/>
      <c r="LTO124" s="73"/>
      <c r="LTP124" s="73"/>
      <c r="LTQ124" s="73"/>
      <c r="LTR124" s="73"/>
      <c r="LTS124" s="73"/>
      <c r="LTT124" s="73"/>
      <c r="LTU124" s="73"/>
      <c r="LTV124" s="73"/>
      <c r="LTW124" s="73"/>
      <c r="LTX124" s="73"/>
      <c r="LTY124" s="73"/>
      <c r="LTZ124" s="73"/>
      <c r="LUA124" s="73"/>
      <c r="LUB124" s="73"/>
      <c r="LUC124" s="73"/>
      <c r="LUD124" s="73"/>
      <c r="LUE124" s="73"/>
      <c r="LUF124" s="73"/>
      <c r="LUG124" s="73"/>
      <c r="LUH124" s="73"/>
      <c r="LUI124" s="73"/>
      <c r="LUJ124" s="73"/>
      <c r="LUK124" s="73"/>
      <c r="LUL124" s="73"/>
      <c r="LUM124" s="73"/>
      <c r="LUN124" s="73"/>
      <c r="LUO124" s="73"/>
      <c r="LUP124" s="73"/>
      <c r="LUQ124" s="73"/>
      <c r="LUR124" s="73"/>
      <c r="LUS124" s="73"/>
      <c r="LUT124" s="73"/>
      <c r="LUU124" s="73"/>
      <c r="LUV124" s="73"/>
      <c r="LUW124" s="73"/>
      <c r="LUX124" s="73"/>
      <c r="LUY124" s="73"/>
      <c r="LUZ124" s="73"/>
      <c r="LVA124" s="73"/>
      <c r="LVB124" s="73"/>
      <c r="LVC124" s="73"/>
      <c r="LVD124" s="73"/>
      <c r="LVE124" s="73"/>
      <c r="LVF124" s="73"/>
      <c r="LVG124" s="73"/>
      <c r="LVH124" s="73"/>
      <c r="LVI124" s="73"/>
      <c r="LVJ124" s="73"/>
      <c r="LVK124" s="73"/>
      <c r="LVL124" s="73"/>
      <c r="LVM124" s="73"/>
      <c r="LVN124" s="73"/>
      <c r="LVO124" s="73"/>
      <c r="LVP124" s="73"/>
      <c r="LVQ124" s="73"/>
      <c r="LVR124" s="73"/>
      <c r="LVS124" s="73"/>
      <c r="LVT124" s="73"/>
      <c r="LVU124" s="73"/>
      <c r="LVV124" s="73"/>
      <c r="LVW124" s="73"/>
      <c r="LVX124" s="73"/>
      <c r="LVY124" s="73"/>
      <c r="LVZ124" s="73"/>
      <c r="LWA124" s="73"/>
      <c r="LWB124" s="73"/>
      <c r="LWC124" s="73"/>
      <c r="LWD124" s="73"/>
      <c r="LWE124" s="73"/>
      <c r="LWF124" s="73"/>
      <c r="LWG124" s="73"/>
      <c r="LWH124" s="73"/>
      <c r="LWI124" s="73"/>
      <c r="LWJ124" s="73"/>
      <c r="LWK124" s="73"/>
      <c r="LWL124" s="73"/>
      <c r="LWM124" s="73"/>
      <c r="LWN124" s="73"/>
      <c r="LWO124" s="73"/>
      <c r="LWP124" s="73"/>
      <c r="LWQ124" s="73"/>
      <c r="LWR124" s="73"/>
      <c r="LWS124" s="73"/>
      <c r="LWT124" s="73"/>
      <c r="LWU124" s="73"/>
      <c r="LWV124" s="73"/>
      <c r="LWW124" s="73"/>
      <c r="LWX124" s="73"/>
      <c r="LWY124" s="73"/>
      <c r="LWZ124" s="73"/>
      <c r="LXA124" s="73"/>
      <c r="LXB124" s="73"/>
      <c r="LXC124" s="73"/>
      <c r="LXD124" s="73"/>
      <c r="LXE124" s="73"/>
      <c r="LXF124" s="73"/>
      <c r="LXG124" s="73"/>
      <c r="LXH124" s="73"/>
      <c r="LXI124" s="73"/>
      <c r="LXJ124" s="73"/>
      <c r="LXK124" s="73"/>
      <c r="LXL124" s="73"/>
      <c r="LXM124" s="73"/>
      <c r="LXN124" s="73"/>
      <c r="LXO124" s="73"/>
      <c r="LXP124" s="73"/>
      <c r="LXQ124" s="73"/>
      <c r="LXR124" s="73"/>
      <c r="LXS124" s="73"/>
      <c r="LXT124" s="73"/>
      <c r="LXU124" s="73"/>
      <c r="LXV124" s="73"/>
      <c r="LXW124" s="73"/>
      <c r="LXX124" s="73"/>
      <c r="LXY124" s="73"/>
      <c r="LXZ124" s="73"/>
      <c r="LYA124" s="73"/>
      <c r="LYB124" s="73"/>
      <c r="LYC124" s="73"/>
      <c r="LYD124" s="73"/>
      <c r="LYE124" s="73"/>
      <c r="LYF124" s="73"/>
      <c r="LYG124" s="73"/>
      <c r="LYH124" s="73"/>
      <c r="LYI124" s="73"/>
      <c r="LYJ124" s="73"/>
      <c r="LYK124" s="73"/>
      <c r="LYL124" s="73"/>
      <c r="LYM124" s="73"/>
      <c r="LYN124" s="73"/>
      <c r="LYO124" s="73"/>
      <c r="LYP124" s="73"/>
      <c r="LYQ124" s="73"/>
      <c r="LYR124" s="73"/>
      <c r="LYS124" s="73"/>
      <c r="LYT124" s="73"/>
      <c r="LYU124" s="73"/>
      <c r="LYV124" s="73"/>
      <c r="LYW124" s="73"/>
      <c r="LYX124" s="73"/>
      <c r="LYY124" s="73"/>
      <c r="LYZ124" s="73"/>
      <c r="LZA124" s="73"/>
      <c r="LZB124" s="73"/>
      <c r="LZC124" s="73"/>
      <c r="LZD124" s="73"/>
      <c r="LZE124" s="73"/>
      <c r="LZF124" s="73"/>
      <c r="LZG124" s="73"/>
      <c r="LZH124" s="73"/>
      <c r="LZI124" s="73"/>
      <c r="LZJ124" s="73"/>
      <c r="LZK124" s="73"/>
      <c r="LZL124" s="73"/>
      <c r="LZM124" s="73"/>
      <c r="LZN124" s="73"/>
      <c r="LZO124" s="73"/>
      <c r="LZP124" s="73"/>
      <c r="LZQ124" s="73"/>
      <c r="LZR124" s="73"/>
      <c r="LZS124" s="73"/>
      <c r="LZT124" s="73"/>
      <c r="LZU124" s="73"/>
      <c r="LZV124" s="73"/>
      <c r="LZW124" s="73"/>
      <c r="LZX124" s="73"/>
      <c r="LZY124" s="73"/>
      <c r="LZZ124" s="73"/>
      <c r="MAA124" s="73"/>
      <c r="MAB124" s="73"/>
      <c r="MAC124" s="73"/>
      <c r="MAD124" s="73"/>
      <c r="MAE124" s="73"/>
      <c r="MAF124" s="73"/>
      <c r="MAG124" s="73"/>
      <c r="MAH124" s="73"/>
      <c r="MAI124" s="73"/>
      <c r="MAJ124" s="73"/>
      <c r="MAK124" s="73"/>
      <c r="MAL124" s="73"/>
      <c r="MAM124" s="73"/>
      <c r="MAN124" s="73"/>
      <c r="MAO124" s="73"/>
      <c r="MAP124" s="73"/>
      <c r="MAQ124" s="73"/>
      <c r="MAR124" s="73"/>
      <c r="MAS124" s="73"/>
      <c r="MAT124" s="73"/>
      <c r="MAU124" s="73"/>
      <c r="MAV124" s="73"/>
      <c r="MAW124" s="73"/>
      <c r="MAX124" s="73"/>
      <c r="MAY124" s="73"/>
      <c r="MAZ124" s="73"/>
      <c r="MBA124" s="73"/>
      <c r="MBB124" s="73"/>
      <c r="MBC124" s="73"/>
      <c r="MBD124" s="73"/>
      <c r="MBE124" s="73"/>
      <c r="MBF124" s="73"/>
      <c r="MBG124" s="73"/>
      <c r="MBH124" s="73"/>
      <c r="MBI124" s="73"/>
      <c r="MBJ124" s="73"/>
      <c r="MBK124" s="73"/>
      <c r="MBL124" s="73"/>
      <c r="MBM124" s="73"/>
      <c r="MBN124" s="73"/>
      <c r="MBO124" s="73"/>
      <c r="MBP124" s="73"/>
      <c r="MBQ124" s="73"/>
      <c r="MBR124" s="73"/>
      <c r="MBS124" s="73"/>
      <c r="MBT124" s="73"/>
      <c r="MBU124" s="73"/>
      <c r="MBV124" s="73"/>
      <c r="MBW124" s="73"/>
      <c r="MBX124" s="73"/>
      <c r="MBY124" s="73"/>
      <c r="MBZ124" s="73"/>
      <c r="MCA124" s="73"/>
      <c r="MCB124" s="73"/>
      <c r="MCC124" s="73"/>
      <c r="MCD124" s="73"/>
      <c r="MCE124" s="73"/>
      <c r="MCF124" s="73"/>
      <c r="MCG124" s="73"/>
      <c r="MCH124" s="73"/>
      <c r="MCI124" s="73"/>
      <c r="MCJ124" s="73"/>
      <c r="MCK124" s="73"/>
      <c r="MCL124" s="73"/>
      <c r="MCM124" s="73"/>
      <c r="MCN124" s="73"/>
      <c r="MCO124" s="73"/>
      <c r="MCP124" s="73"/>
      <c r="MCQ124" s="73"/>
      <c r="MCR124" s="73"/>
      <c r="MCS124" s="73"/>
      <c r="MCT124" s="73"/>
      <c r="MCU124" s="73"/>
      <c r="MCV124" s="73"/>
      <c r="MCW124" s="73"/>
      <c r="MCX124" s="73"/>
      <c r="MCY124" s="73"/>
      <c r="MCZ124" s="73"/>
      <c r="MDA124" s="73"/>
      <c r="MDB124" s="73"/>
      <c r="MDC124" s="73"/>
      <c r="MDD124" s="73"/>
      <c r="MDE124" s="73"/>
      <c r="MDF124" s="73"/>
      <c r="MDG124" s="73"/>
      <c r="MDH124" s="73"/>
      <c r="MDI124" s="73"/>
      <c r="MDJ124" s="73"/>
      <c r="MDK124" s="73"/>
      <c r="MDL124" s="73"/>
      <c r="MDM124" s="73"/>
      <c r="MDN124" s="73"/>
      <c r="MDO124" s="73"/>
      <c r="MDP124" s="73"/>
      <c r="MDQ124" s="73"/>
      <c r="MDR124" s="73"/>
      <c r="MDS124" s="73"/>
      <c r="MDT124" s="73"/>
      <c r="MDU124" s="73"/>
      <c r="MDV124" s="73"/>
      <c r="MDW124" s="73"/>
      <c r="MDX124" s="73"/>
      <c r="MDY124" s="73"/>
      <c r="MDZ124" s="73"/>
      <c r="MEA124" s="73"/>
      <c r="MEB124" s="73"/>
      <c r="MEC124" s="73"/>
      <c r="MED124" s="73"/>
      <c r="MEE124" s="73"/>
      <c r="MEF124" s="73"/>
      <c r="MEG124" s="73"/>
      <c r="MEH124" s="73"/>
      <c r="MEI124" s="73"/>
      <c r="MEJ124" s="73"/>
      <c r="MEK124" s="73"/>
      <c r="MEL124" s="73"/>
      <c r="MEM124" s="73"/>
      <c r="MEN124" s="73"/>
      <c r="MEO124" s="73"/>
      <c r="MEP124" s="73"/>
      <c r="MEQ124" s="73"/>
      <c r="MER124" s="73"/>
      <c r="MES124" s="73"/>
      <c r="MET124" s="73"/>
      <c r="MEU124" s="73"/>
      <c r="MEV124" s="73"/>
      <c r="MEW124" s="73"/>
      <c r="MEX124" s="73"/>
      <c r="MEY124" s="73"/>
      <c r="MEZ124" s="73"/>
      <c r="MFA124" s="73"/>
      <c r="MFB124" s="73"/>
      <c r="MFC124" s="73"/>
      <c r="MFD124" s="73"/>
      <c r="MFE124" s="73"/>
      <c r="MFF124" s="73"/>
      <c r="MFG124" s="73"/>
      <c r="MFH124" s="73"/>
      <c r="MFI124" s="73"/>
      <c r="MFJ124" s="73"/>
      <c r="MFK124" s="73"/>
      <c r="MFL124" s="73"/>
      <c r="MFM124" s="73"/>
      <c r="MFN124" s="73"/>
      <c r="MFO124" s="73"/>
      <c r="MFP124" s="73"/>
      <c r="MFQ124" s="73"/>
      <c r="MFR124" s="73"/>
      <c r="MFS124" s="73"/>
      <c r="MFT124" s="73"/>
      <c r="MFU124" s="73"/>
      <c r="MFV124" s="73"/>
      <c r="MFW124" s="73"/>
      <c r="MFX124" s="73"/>
      <c r="MFY124" s="73"/>
      <c r="MFZ124" s="73"/>
      <c r="MGA124" s="73"/>
      <c r="MGB124" s="73"/>
      <c r="MGC124" s="73"/>
      <c r="MGD124" s="73"/>
      <c r="MGE124" s="73"/>
      <c r="MGF124" s="73"/>
      <c r="MGG124" s="73"/>
      <c r="MGH124" s="73"/>
      <c r="MGI124" s="73"/>
      <c r="MGJ124" s="73"/>
      <c r="MGK124" s="73"/>
      <c r="MGL124" s="73"/>
      <c r="MGM124" s="73"/>
      <c r="MGN124" s="73"/>
      <c r="MGO124" s="73"/>
      <c r="MGP124" s="73"/>
      <c r="MGQ124" s="73"/>
      <c r="MGR124" s="73"/>
      <c r="MGS124" s="73"/>
      <c r="MGT124" s="73"/>
      <c r="MGU124" s="73"/>
      <c r="MGV124" s="73"/>
      <c r="MGW124" s="73"/>
      <c r="MGX124" s="73"/>
      <c r="MGY124" s="73"/>
      <c r="MGZ124" s="73"/>
      <c r="MHA124" s="73"/>
      <c r="MHB124" s="73"/>
      <c r="MHC124" s="73"/>
      <c r="MHD124" s="73"/>
      <c r="MHE124" s="73"/>
      <c r="MHF124" s="73"/>
      <c r="MHG124" s="73"/>
      <c r="MHH124" s="73"/>
      <c r="MHI124" s="73"/>
      <c r="MHJ124" s="73"/>
      <c r="MHK124" s="73"/>
      <c r="MHL124" s="73"/>
      <c r="MHM124" s="73"/>
      <c r="MHN124" s="73"/>
      <c r="MHO124" s="73"/>
      <c r="MHP124" s="73"/>
      <c r="MHQ124" s="73"/>
      <c r="MHR124" s="73"/>
      <c r="MHS124" s="73"/>
      <c r="MHT124" s="73"/>
      <c r="MHU124" s="73"/>
      <c r="MHV124" s="73"/>
      <c r="MHW124" s="73"/>
      <c r="MHX124" s="73"/>
      <c r="MHY124" s="73"/>
      <c r="MHZ124" s="73"/>
      <c r="MIA124" s="73"/>
      <c r="MIB124" s="73"/>
      <c r="MIC124" s="73"/>
      <c r="MID124" s="73"/>
      <c r="MIE124" s="73"/>
      <c r="MIF124" s="73"/>
      <c r="MIG124" s="73"/>
      <c r="MIH124" s="73"/>
      <c r="MII124" s="73"/>
      <c r="MIJ124" s="73"/>
      <c r="MIK124" s="73"/>
      <c r="MIL124" s="73"/>
      <c r="MIM124" s="73"/>
      <c r="MIN124" s="73"/>
      <c r="MIO124" s="73"/>
      <c r="MIP124" s="73"/>
      <c r="MIQ124" s="73"/>
      <c r="MIR124" s="73"/>
      <c r="MIS124" s="73"/>
      <c r="MIT124" s="73"/>
      <c r="MIU124" s="73"/>
      <c r="MIV124" s="73"/>
      <c r="MIW124" s="73"/>
      <c r="MIX124" s="73"/>
      <c r="MIY124" s="73"/>
      <c r="MIZ124" s="73"/>
      <c r="MJA124" s="73"/>
      <c r="MJB124" s="73"/>
      <c r="MJC124" s="73"/>
      <c r="MJD124" s="73"/>
      <c r="MJE124" s="73"/>
      <c r="MJF124" s="73"/>
      <c r="MJG124" s="73"/>
      <c r="MJH124" s="73"/>
      <c r="MJI124" s="73"/>
      <c r="MJJ124" s="73"/>
      <c r="MJK124" s="73"/>
      <c r="MJL124" s="73"/>
      <c r="MJM124" s="73"/>
      <c r="MJN124" s="73"/>
      <c r="MJO124" s="73"/>
      <c r="MJP124" s="73"/>
      <c r="MJQ124" s="73"/>
      <c r="MJR124" s="73"/>
      <c r="MJS124" s="73"/>
      <c r="MJT124" s="73"/>
      <c r="MJU124" s="73"/>
      <c r="MJV124" s="73"/>
      <c r="MJW124" s="73"/>
      <c r="MJX124" s="73"/>
      <c r="MJY124" s="73"/>
      <c r="MJZ124" s="73"/>
      <c r="MKA124" s="73"/>
      <c r="MKB124" s="73"/>
      <c r="MKC124" s="73"/>
      <c r="MKD124" s="73"/>
      <c r="MKE124" s="73"/>
      <c r="MKF124" s="73"/>
      <c r="MKG124" s="73"/>
      <c r="MKH124" s="73"/>
      <c r="MKI124" s="73"/>
      <c r="MKJ124" s="73"/>
      <c r="MKK124" s="73"/>
      <c r="MKL124" s="73"/>
      <c r="MKM124" s="73"/>
      <c r="MKN124" s="73"/>
      <c r="MKO124" s="73"/>
      <c r="MKP124" s="73"/>
      <c r="MKQ124" s="73"/>
      <c r="MKR124" s="73"/>
      <c r="MKS124" s="73"/>
      <c r="MKT124" s="73"/>
      <c r="MKU124" s="73"/>
      <c r="MKV124" s="73"/>
      <c r="MKW124" s="73"/>
      <c r="MKX124" s="73"/>
      <c r="MKY124" s="73"/>
      <c r="MKZ124" s="73"/>
      <c r="MLA124" s="73"/>
      <c r="MLB124" s="73"/>
      <c r="MLC124" s="73"/>
      <c r="MLD124" s="73"/>
      <c r="MLE124" s="73"/>
      <c r="MLF124" s="73"/>
      <c r="MLG124" s="73"/>
      <c r="MLH124" s="73"/>
      <c r="MLI124" s="73"/>
      <c r="MLJ124" s="73"/>
      <c r="MLK124" s="73"/>
      <c r="MLL124" s="73"/>
      <c r="MLM124" s="73"/>
      <c r="MLN124" s="73"/>
      <c r="MLO124" s="73"/>
      <c r="MLP124" s="73"/>
      <c r="MLQ124" s="73"/>
      <c r="MLR124" s="73"/>
      <c r="MLS124" s="73"/>
      <c r="MLT124" s="73"/>
      <c r="MLU124" s="73"/>
      <c r="MLV124" s="73"/>
      <c r="MLW124" s="73"/>
      <c r="MLX124" s="73"/>
      <c r="MLY124" s="73"/>
      <c r="MLZ124" s="73"/>
      <c r="MMA124" s="73"/>
      <c r="MMB124" s="73"/>
      <c r="MMC124" s="73"/>
      <c r="MMD124" s="73"/>
      <c r="MME124" s="73"/>
      <c r="MMF124" s="73"/>
      <c r="MMG124" s="73"/>
      <c r="MMH124" s="73"/>
      <c r="MMI124" s="73"/>
      <c r="MMJ124" s="73"/>
      <c r="MMK124" s="73"/>
      <c r="MML124" s="73"/>
      <c r="MMM124" s="73"/>
      <c r="MMN124" s="73"/>
      <c r="MMO124" s="73"/>
      <c r="MMP124" s="73"/>
      <c r="MMQ124" s="73"/>
      <c r="MMR124" s="73"/>
      <c r="MMS124" s="73"/>
      <c r="MMT124" s="73"/>
      <c r="MMU124" s="73"/>
      <c r="MMV124" s="73"/>
      <c r="MMW124" s="73"/>
      <c r="MMX124" s="73"/>
      <c r="MMY124" s="73"/>
      <c r="MMZ124" s="73"/>
      <c r="MNA124" s="73"/>
      <c r="MNB124" s="73"/>
      <c r="MNC124" s="73"/>
      <c r="MND124" s="73"/>
      <c r="MNE124" s="73"/>
      <c r="MNF124" s="73"/>
      <c r="MNG124" s="73"/>
      <c r="MNH124" s="73"/>
      <c r="MNI124" s="73"/>
      <c r="MNJ124" s="73"/>
      <c r="MNK124" s="73"/>
      <c r="MNL124" s="73"/>
      <c r="MNM124" s="73"/>
      <c r="MNN124" s="73"/>
      <c r="MNO124" s="73"/>
      <c r="MNP124" s="73"/>
      <c r="MNQ124" s="73"/>
      <c r="MNR124" s="73"/>
      <c r="MNS124" s="73"/>
      <c r="MNT124" s="73"/>
      <c r="MNU124" s="73"/>
      <c r="MNV124" s="73"/>
      <c r="MNW124" s="73"/>
      <c r="MNX124" s="73"/>
      <c r="MNY124" s="73"/>
      <c r="MNZ124" s="73"/>
      <c r="MOA124" s="73"/>
      <c r="MOB124" s="73"/>
      <c r="MOC124" s="73"/>
      <c r="MOD124" s="73"/>
      <c r="MOE124" s="73"/>
      <c r="MOF124" s="73"/>
      <c r="MOG124" s="73"/>
      <c r="MOH124" s="73"/>
      <c r="MOI124" s="73"/>
      <c r="MOJ124" s="73"/>
      <c r="MOK124" s="73"/>
      <c r="MOL124" s="73"/>
      <c r="MOM124" s="73"/>
      <c r="MON124" s="73"/>
      <c r="MOO124" s="73"/>
      <c r="MOP124" s="73"/>
      <c r="MOQ124" s="73"/>
      <c r="MOR124" s="73"/>
      <c r="MOS124" s="73"/>
      <c r="MOT124" s="73"/>
      <c r="MOU124" s="73"/>
      <c r="MOV124" s="73"/>
      <c r="MOW124" s="73"/>
      <c r="MOX124" s="73"/>
      <c r="MOY124" s="73"/>
      <c r="MOZ124" s="73"/>
      <c r="MPA124" s="73"/>
      <c r="MPB124" s="73"/>
      <c r="MPC124" s="73"/>
      <c r="MPD124" s="73"/>
      <c r="MPE124" s="73"/>
      <c r="MPF124" s="73"/>
      <c r="MPG124" s="73"/>
      <c r="MPH124" s="73"/>
      <c r="MPI124" s="73"/>
      <c r="MPJ124" s="73"/>
      <c r="MPK124" s="73"/>
      <c r="MPL124" s="73"/>
      <c r="MPM124" s="73"/>
      <c r="MPN124" s="73"/>
      <c r="MPO124" s="73"/>
      <c r="MPP124" s="73"/>
      <c r="MPQ124" s="73"/>
      <c r="MPR124" s="73"/>
      <c r="MPS124" s="73"/>
      <c r="MPT124" s="73"/>
      <c r="MPU124" s="73"/>
      <c r="MPV124" s="73"/>
      <c r="MPW124" s="73"/>
      <c r="MPX124" s="73"/>
      <c r="MPY124" s="73"/>
      <c r="MPZ124" s="73"/>
      <c r="MQA124" s="73"/>
      <c r="MQB124" s="73"/>
      <c r="MQC124" s="73"/>
      <c r="MQD124" s="73"/>
      <c r="MQE124" s="73"/>
      <c r="MQF124" s="73"/>
      <c r="MQG124" s="73"/>
      <c r="MQH124" s="73"/>
      <c r="MQI124" s="73"/>
      <c r="MQJ124" s="73"/>
      <c r="MQK124" s="73"/>
      <c r="MQL124" s="73"/>
      <c r="MQM124" s="73"/>
      <c r="MQN124" s="73"/>
      <c r="MQO124" s="73"/>
      <c r="MQP124" s="73"/>
      <c r="MQQ124" s="73"/>
      <c r="MQR124" s="73"/>
      <c r="MQS124" s="73"/>
      <c r="MQT124" s="73"/>
      <c r="MQU124" s="73"/>
      <c r="MQV124" s="73"/>
      <c r="MQW124" s="73"/>
      <c r="MQX124" s="73"/>
      <c r="MQY124" s="73"/>
      <c r="MQZ124" s="73"/>
      <c r="MRA124" s="73"/>
      <c r="MRB124" s="73"/>
      <c r="MRC124" s="73"/>
      <c r="MRD124" s="73"/>
      <c r="MRE124" s="73"/>
      <c r="MRF124" s="73"/>
      <c r="MRG124" s="73"/>
      <c r="MRH124" s="73"/>
      <c r="MRI124" s="73"/>
      <c r="MRJ124" s="73"/>
      <c r="MRK124" s="73"/>
      <c r="MRL124" s="73"/>
      <c r="MRM124" s="73"/>
      <c r="MRN124" s="73"/>
      <c r="MRO124" s="73"/>
      <c r="MRP124" s="73"/>
      <c r="MRQ124" s="73"/>
      <c r="MRR124" s="73"/>
      <c r="MRS124" s="73"/>
      <c r="MRT124" s="73"/>
      <c r="MRU124" s="73"/>
      <c r="MRV124" s="73"/>
      <c r="MRW124" s="73"/>
      <c r="MRX124" s="73"/>
      <c r="MRY124" s="73"/>
      <c r="MRZ124" s="73"/>
      <c r="MSA124" s="73"/>
      <c r="MSB124" s="73"/>
      <c r="MSC124" s="73"/>
      <c r="MSD124" s="73"/>
      <c r="MSE124" s="73"/>
      <c r="MSF124" s="73"/>
      <c r="MSG124" s="73"/>
      <c r="MSH124" s="73"/>
      <c r="MSI124" s="73"/>
      <c r="MSJ124" s="73"/>
      <c r="MSK124" s="73"/>
      <c r="MSL124" s="73"/>
      <c r="MSM124" s="73"/>
      <c r="MSN124" s="73"/>
      <c r="MSO124" s="73"/>
      <c r="MSP124" s="73"/>
      <c r="MSQ124" s="73"/>
      <c r="MSR124" s="73"/>
      <c r="MSS124" s="73"/>
      <c r="MST124" s="73"/>
      <c r="MSU124" s="73"/>
      <c r="MSV124" s="73"/>
      <c r="MSW124" s="73"/>
      <c r="MSX124" s="73"/>
      <c r="MSY124" s="73"/>
      <c r="MSZ124" s="73"/>
      <c r="MTA124" s="73"/>
      <c r="MTB124" s="73"/>
      <c r="MTC124" s="73"/>
      <c r="MTD124" s="73"/>
      <c r="MTE124" s="73"/>
      <c r="MTF124" s="73"/>
      <c r="MTG124" s="73"/>
      <c r="MTH124" s="73"/>
      <c r="MTI124" s="73"/>
      <c r="MTJ124" s="73"/>
      <c r="MTK124" s="73"/>
      <c r="MTL124" s="73"/>
      <c r="MTM124" s="73"/>
      <c r="MTN124" s="73"/>
      <c r="MTO124" s="73"/>
      <c r="MTP124" s="73"/>
      <c r="MTQ124" s="73"/>
      <c r="MTR124" s="73"/>
      <c r="MTS124" s="73"/>
      <c r="MTT124" s="73"/>
      <c r="MTU124" s="73"/>
      <c r="MTV124" s="73"/>
      <c r="MTW124" s="73"/>
      <c r="MTX124" s="73"/>
      <c r="MTY124" s="73"/>
      <c r="MTZ124" s="73"/>
      <c r="MUA124" s="73"/>
      <c r="MUB124" s="73"/>
      <c r="MUC124" s="73"/>
      <c r="MUD124" s="73"/>
      <c r="MUE124" s="73"/>
      <c r="MUF124" s="73"/>
      <c r="MUG124" s="73"/>
      <c r="MUH124" s="73"/>
      <c r="MUI124" s="73"/>
      <c r="MUJ124" s="73"/>
      <c r="MUK124" s="73"/>
      <c r="MUL124" s="73"/>
      <c r="MUM124" s="73"/>
      <c r="MUN124" s="73"/>
      <c r="MUO124" s="73"/>
      <c r="MUP124" s="73"/>
      <c r="MUQ124" s="73"/>
      <c r="MUR124" s="73"/>
      <c r="MUS124" s="73"/>
      <c r="MUT124" s="73"/>
      <c r="MUU124" s="73"/>
      <c r="MUV124" s="73"/>
      <c r="MUW124" s="73"/>
      <c r="MUX124" s="73"/>
      <c r="MUY124" s="73"/>
      <c r="MUZ124" s="73"/>
      <c r="MVA124" s="73"/>
      <c r="MVB124" s="73"/>
      <c r="MVC124" s="73"/>
      <c r="MVD124" s="73"/>
      <c r="MVE124" s="73"/>
      <c r="MVF124" s="73"/>
      <c r="MVG124" s="73"/>
      <c r="MVH124" s="73"/>
      <c r="MVI124" s="73"/>
      <c r="MVJ124" s="73"/>
      <c r="MVK124" s="73"/>
      <c r="MVL124" s="73"/>
      <c r="MVM124" s="73"/>
      <c r="MVN124" s="73"/>
      <c r="MVO124" s="73"/>
      <c r="MVP124" s="73"/>
      <c r="MVQ124" s="73"/>
      <c r="MVR124" s="73"/>
      <c r="MVS124" s="73"/>
      <c r="MVT124" s="73"/>
      <c r="MVU124" s="73"/>
      <c r="MVV124" s="73"/>
      <c r="MVW124" s="73"/>
      <c r="MVX124" s="73"/>
      <c r="MVY124" s="73"/>
      <c r="MVZ124" s="73"/>
      <c r="MWA124" s="73"/>
      <c r="MWB124" s="73"/>
      <c r="MWC124" s="73"/>
      <c r="MWD124" s="73"/>
      <c r="MWE124" s="73"/>
      <c r="MWF124" s="73"/>
      <c r="MWG124" s="73"/>
      <c r="MWH124" s="73"/>
      <c r="MWI124" s="73"/>
      <c r="MWJ124" s="73"/>
      <c r="MWK124" s="73"/>
      <c r="MWL124" s="73"/>
      <c r="MWM124" s="73"/>
      <c r="MWN124" s="73"/>
      <c r="MWO124" s="73"/>
      <c r="MWP124" s="73"/>
      <c r="MWQ124" s="73"/>
      <c r="MWR124" s="73"/>
      <c r="MWS124" s="73"/>
      <c r="MWT124" s="73"/>
      <c r="MWU124" s="73"/>
      <c r="MWV124" s="73"/>
      <c r="MWW124" s="73"/>
      <c r="MWX124" s="73"/>
      <c r="MWY124" s="73"/>
      <c r="MWZ124" s="73"/>
      <c r="MXA124" s="73"/>
      <c r="MXB124" s="73"/>
      <c r="MXC124" s="73"/>
      <c r="MXD124" s="73"/>
      <c r="MXE124" s="73"/>
      <c r="MXF124" s="73"/>
      <c r="MXG124" s="73"/>
      <c r="MXH124" s="73"/>
      <c r="MXI124" s="73"/>
      <c r="MXJ124" s="73"/>
      <c r="MXK124" s="73"/>
      <c r="MXL124" s="73"/>
      <c r="MXM124" s="73"/>
      <c r="MXN124" s="73"/>
      <c r="MXO124" s="73"/>
      <c r="MXP124" s="73"/>
      <c r="MXQ124" s="73"/>
      <c r="MXR124" s="73"/>
      <c r="MXS124" s="73"/>
      <c r="MXT124" s="73"/>
      <c r="MXU124" s="73"/>
      <c r="MXV124" s="73"/>
      <c r="MXW124" s="73"/>
      <c r="MXX124" s="73"/>
      <c r="MXY124" s="73"/>
      <c r="MXZ124" s="73"/>
      <c r="MYA124" s="73"/>
      <c r="MYB124" s="73"/>
      <c r="MYC124" s="73"/>
      <c r="MYD124" s="73"/>
      <c r="MYE124" s="73"/>
      <c r="MYF124" s="73"/>
      <c r="MYG124" s="73"/>
      <c r="MYH124" s="73"/>
      <c r="MYI124" s="73"/>
      <c r="MYJ124" s="73"/>
      <c r="MYK124" s="73"/>
      <c r="MYL124" s="73"/>
      <c r="MYM124" s="73"/>
      <c r="MYN124" s="73"/>
      <c r="MYO124" s="73"/>
      <c r="MYP124" s="73"/>
      <c r="MYQ124" s="73"/>
      <c r="MYR124" s="73"/>
      <c r="MYS124" s="73"/>
      <c r="MYT124" s="73"/>
      <c r="MYU124" s="73"/>
      <c r="MYV124" s="73"/>
      <c r="MYW124" s="73"/>
      <c r="MYX124" s="73"/>
      <c r="MYY124" s="73"/>
      <c r="MYZ124" s="73"/>
      <c r="MZA124" s="73"/>
      <c r="MZB124" s="73"/>
      <c r="MZC124" s="73"/>
      <c r="MZD124" s="73"/>
      <c r="MZE124" s="73"/>
      <c r="MZF124" s="73"/>
      <c r="MZG124" s="73"/>
      <c r="MZH124" s="73"/>
      <c r="MZI124" s="73"/>
      <c r="MZJ124" s="73"/>
      <c r="MZK124" s="73"/>
      <c r="MZL124" s="73"/>
      <c r="MZM124" s="73"/>
      <c r="MZN124" s="73"/>
      <c r="MZO124" s="73"/>
      <c r="MZP124" s="73"/>
      <c r="MZQ124" s="73"/>
      <c r="MZR124" s="73"/>
      <c r="MZS124" s="73"/>
      <c r="MZT124" s="73"/>
      <c r="MZU124" s="73"/>
      <c r="MZV124" s="73"/>
      <c r="MZW124" s="73"/>
      <c r="MZX124" s="73"/>
      <c r="MZY124" s="73"/>
      <c r="MZZ124" s="73"/>
      <c r="NAA124" s="73"/>
      <c r="NAB124" s="73"/>
      <c r="NAC124" s="73"/>
      <c r="NAD124" s="73"/>
      <c r="NAE124" s="73"/>
      <c r="NAF124" s="73"/>
      <c r="NAG124" s="73"/>
      <c r="NAH124" s="73"/>
      <c r="NAI124" s="73"/>
      <c r="NAJ124" s="73"/>
      <c r="NAK124" s="73"/>
      <c r="NAL124" s="73"/>
      <c r="NAM124" s="73"/>
      <c r="NAN124" s="73"/>
      <c r="NAO124" s="73"/>
      <c r="NAP124" s="73"/>
      <c r="NAQ124" s="73"/>
      <c r="NAR124" s="73"/>
      <c r="NAS124" s="73"/>
      <c r="NAT124" s="73"/>
      <c r="NAU124" s="73"/>
      <c r="NAV124" s="73"/>
      <c r="NAW124" s="73"/>
      <c r="NAX124" s="73"/>
      <c r="NAY124" s="73"/>
      <c r="NAZ124" s="73"/>
      <c r="NBA124" s="73"/>
      <c r="NBB124" s="73"/>
      <c r="NBC124" s="73"/>
      <c r="NBD124" s="73"/>
      <c r="NBE124" s="73"/>
      <c r="NBF124" s="73"/>
      <c r="NBG124" s="73"/>
      <c r="NBH124" s="73"/>
      <c r="NBI124" s="73"/>
      <c r="NBJ124" s="73"/>
      <c r="NBK124" s="73"/>
      <c r="NBL124" s="73"/>
      <c r="NBM124" s="73"/>
      <c r="NBN124" s="73"/>
      <c r="NBO124" s="73"/>
      <c r="NBP124" s="73"/>
      <c r="NBQ124" s="73"/>
      <c r="NBR124" s="73"/>
      <c r="NBS124" s="73"/>
      <c r="NBT124" s="73"/>
      <c r="NBU124" s="73"/>
      <c r="NBV124" s="73"/>
      <c r="NBW124" s="73"/>
      <c r="NBX124" s="73"/>
      <c r="NBY124" s="73"/>
      <c r="NBZ124" s="73"/>
      <c r="NCA124" s="73"/>
      <c r="NCB124" s="73"/>
      <c r="NCC124" s="73"/>
      <c r="NCD124" s="73"/>
      <c r="NCE124" s="73"/>
      <c r="NCF124" s="73"/>
      <c r="NCG124" s="73"/>
      <c r="NCH124" s="73"/>
      <c r="NCI124" s="73"/>
      <c r="NCJ124" s="73"/>
      <c r="NCK124" s="73"/>
      <c r="NCL124" s="73"/>
      <c r="NCM124" s="73"/>
      <c r="NCN124" s="73"/>
      <c r="NCO124" s="73"/>
      <c r="NCP124" s="73"/>
      <c r="NCQ124" s="73"/>
      <c r="NCR124" s="73"/>
      <c r="NCS124" s="73"/>
      <c r="NCT124" s="73"/>
      <c r="NCU124" s="73"/>
      <c r="NCV124" s="73"/>
      <c r="NCW124" s="73"/>
      <c r="NCX124" s="73"/>
      <c r="NCY124" s="73"/>
      <c r="NCZ124" s="73"/>
      <c r="NDA124" s="73"/>
      <c r="NDB124" s="73"/>
      <c r="NDC124" s="73"/>
      <c r="NDD124" s="73"/>
      <c r="NDE124" s="73"/>
      <c r="NDF124" s="73"/>
      <c r="NDG124" s="73"/>
      <c r="NDH124" s="73"/>
      <c r="NDI124" s="73"/>
      <c r="NDJ124" s="73"/>
      <c r="NDK124" s="73"/>
      <c r="NDL124" s="73"/>
      <c r="NDM124" s="73"/>
      <c r="NDN124" s="73"/>
      <c r="NDO124" s="73"/>
      <c r="NDP124" s="73"/>
      <c r="NDQ124" s="73"/>
      <c r="NDR124" s="73"/>
      <c r="NDS124" s="73"/>
      <c r="NDT124" s="73"/>
      <c r="NDU124" s="73"/>
      <c r="NDV124" s="73"/>
      <c r="NDW124" s="73"/>
      <c r="NDX124" s="73"/>
      <c r="NDY124" s="73"/>
      <c r="NDZ124" s="73"/>
      <c r="NEA124" s="73"/>
      <c r="NEB124" s="73"/>
      <c r="NEC124" s="73"/>
      <c r="NED124" s="73"/>
      <c r="NEE124" s="73"/>
      <c r="NEF124" s="73"/>
      <c r="NEG124" s="73"/>
      <c r="NEH124" s="73"/>
      <c r="NEI124" s="73"/>
      <c r="NEJ124" s="73"/>
      <c r="NEK124" s="73"/>
      <c r="NEL124" s="73"/>
      <c r="NEM124" s="73"/>
      <c r="NEN124" s="73"/>
      <c r="NEO124" s="73"/>
      <c r="NEP124" s="73"/>
      <c r="NEQ124" s="73"/>
      <c r="NER124" s="73"/>
      <c r="NES124" s="73"/>
      <c r="NET124" s="73"/>
      <c r="NEU124" s="73"/>
      <c r="NEV124" s="73"/>
      <c r="NEW124" s="73"/>
      <c r="NEX124" s="73"/>
      <c r="NEY124" s="73"/>
      <c r="NEZ124" s="73"/>
      <c r="NFA124" s="73"/>
      <c r="NFB124" s="73"/>
      <c r="NFC124" s="73"/>
      <c r="NFD124" s="73"/>
      <c r="NFE124" s="73"/>
      <c r="NFF124" s="73"/>
      <c r="NFG124" s="73"/>
      <c r="NFH124" s="73"/>
      <c r="NFI124" s="73"/>
      <c r="NFJ124" s="73"/>
      <c r="NFK124" s="73"/>
      <c r="NFL124" s="73"/>
      <c r="NFM124" s="73"/>
      <c r="NFN124" s="73"/>
      <c r="NFO124" s="73"/>
      <c r="NFP124" s="73"/>
      <c r="NFQ124" s="73"/>
      <c r="NFR124" s="73"/>
      <c r="NFS124" s="73"/>
      <c r="NFT124" s="73"/>
      <c r="NFU124" s="73"/>
      <c r="NFV124" s="73"/>
      <c r="NFW124" s="73"/>
      <c r="NFX124" s="73"/>
      <c r="NFY124" s="73"/>
      <c r="NFZ124" s="73"/>
      <c r="NGA124" s="73"/>
      <c r="NGB124" s="73"/>
      <c r="NGC124" s="73"/>
      <c r="NGD124" s="73"/>
      <c r="NGE124" s="73"/>
      <c r="NGF124" s="73"/>
      <c r="NGG124" s="73"/>
      <c r="NGH124" s="73"/>
      <c r="NGI124" s="73"/>
      <c r="NGJ124" s="73"/>
      <c r="NGK124" s="73"/>
      <c r="NGL124" s="73"/>
      <c r="NGM124" s="73"/>
      <c r="NGN124" s="73"/>
      <c r="NGO124" s="73"/>
      <c r="NGP124" s="73"/>
      <c r="NGQ124" s="73"/>
      <c r="NGR124" s="73"/>
      <c r="NGS124" s="73"/>
      <c r="NGT124" s="73"/>
      <c r="NGU124" s="73"/>
      <c r="NGV124" s="73"/>
      <c r="NGW124" s="73"/>
      <c r="NGX124" s="73"/>
      <c r="NGY124" s="73"/>
      <c r="NGZ124" s="73"/>
      <c r="NHA124" s="73"/>
      <c r="NHB124" s="73"/>
      <c r="NHC124" s="73"/>
      <c r="NHD124" s="73"/>
      <c r="NHE124" s="73"/>
      <c r="NHF124" s="73"/>
      <c r="NHG124" s="73"/>
      <c r="NHH124" s="73"/>
      <c r="NHI124" s="73"/>
      <c r="NHJ124" s="73"/>
      <c r="NHK124" s="73"/>
      <c r="NHL124" s="73"/>
      <c r="NHM124" s="73"/>
      <c r="NHN124" s="73"/>
      <c r="NHO124" s="73"/>
      <c r="NHP124" s="73"/>
      <c r="NHQ124" s="73"/>
      <c r="NHR124" s="73"/>
      <c r="NHS124" s="73"/>
      <c r="NHT124" s="73"/>
      <c r="NHU124" s="73"/>
      <c r="NHV124" s="73"/>
      <c r="NHW124" s="73"/>
      <c r="NHX124" s="73"/>
      <c r="NHY124" s="73"/>
      <c r="NHZ124" s="73"/>
      <c r="NIA124" s="73"/>
      <c r="NIB124" s="73"/>
      <c r="NIC124" s="73"/>
      <c r="NID124" s="73"/>
      <c r="NIE124" s="73"/>
      <c r="NIF124" s="73"/>
      <c r="NIG124" s="73"/>
      <c r="NIH124" s="73"/>
      <c r="NII124" s="73"/>
      <c r="NIJ124" s="73"/>
      <c r="NIK124" s="73"/>
      <c r="NIL124" s="73"/>
      <c r="NIM124" s="73"/>
      <c r="NIN124" s="73"/>
      <c r="NIO124" s="73"/>
      <c r="NIP124" s="73"/>
      <c r="NIQ124" s="73"/>
      <c r="NIR124" s="73"/>
      <c r="NIS124" s="73"/>
      <c r="NIT124" s="73"/>
      <c r="NIU124" s="73"/>
      <c r="NIV124" s="73"/>
      <c r="NIW124" s="73"/>
      <c r="NIX124" s="73"/>
      <c r="NIY124" s="73"/>
      <c r="NIZ124" s="73"/>
      <c r="NJA124" s="73"/>
      <c r="NJB124" s="73"/>
      <c r="NJC124" s="73"/>
      <c r="NJD124" s="73"/>
      <c r="NJE124" s="73"/>
      <c r="NJF124" s="73"/>
      <c r="NJG124" s="73"/>
      <c r="NJH124" s="73"/>
      <c r="NJI124" s="73"/>
      <c r="NJJ124" s="73"/>
      <c r="NJK124" s="73"/>
      <c r="NJL124" s="73"/>
      <c r="NJM124" s="73"/>
      <c r="NJN124" s="73"/>
      <c r="NJO124" s="73"/>
      <c r="NJP124" s="73"/>
      <c r="NJQ124" s="73"/>
      <c r="NJR124" s="73"/>
      <c r="NJS124" s="73"/>
      <c r="NJT124" s="73"/>
      <c r="NJU124" s="73"/>
      <c r="NJV124" s="73"/>
      <c r="NJW124" s="73"/>
      <c r="NJX124" s="73"/>
      <c r="NJY124" s="73"/>
      <c r="NJZ124" s="73"/>
      <c r="NKA124" s="73"/>
      <c r="NKB124" s="73"/>
      <c r="NKC124" s="73"/>
      <c r="NKD124" s="73"/>
      <c r="NKE124" s="73"/>
      <c r="NKF124" s="73"/>
      <c r="NKG124" s="73"/>
      <c r="NKH124" s="73"/>
      <c r="NKI124" s="73"/>
      <c r="NKJ124" s="73"/>
      <c r="NKK124" s="73"/>
      <c r="NKL124" s="73"/>
      <c r="NKM124" s="73"/>
      <c r="NKN124" s="73"/>
      <c r="NKO124" s="73"/>
      <c r="NKP124" s="73"/>
      <c r="NKQ124" s="73"/>
      <c r="NKR124" s="73"/>
      <c r="NKS124" s="73"/>
      <c r="NKT124" s="73"/>
      <c r="NKU124" s="73"/>
      <c r="NKV124" s="73"/>
      <c r="NKW124" s="73"/>
      <c r="NKX124" s="73"/>
      <c r="NKY124" s="73"/>
      <c r="NKZ124" s="73"/>
      <c r="NLA124" s="73"/>
      <c r="NLB124" s="73"/>
      <c r="NLC124" s="73"/>
      <c r="NLD124" s="73"/>
      <c r="NLE124" s="73"/>
      <c r="NLF124" s="73"/>
      <c r="NLG124" s="73"/>
      <c r="NLH124" s="73"/>
      <c r="NLI124" s="73"/>
      <c r="NLJ124" s="73"/>
      <c r="NLK124" s="73"/>
      <c r="NLL124" s="73"/>
      <c r="NLM124" s="73"/>
      <c r="NLN124" s="73"/>
      <c r="NLO124" s="73"/>
      <c r="NLP124" s="73"/>
      <c r="NLQ124" s="73"/>
      <c r="NLR124" s="73"/>
      <c r="NLS124" s="73"/>
      <c r="NLT124" s="73"/>
      <c r="NLU124" s="73"/>
      <c r="NLV124" s="73"/>
      <c r="NLW124" s="73"/>
      <c r="NLX124" s="73"/>
      <c r="NLY124" s="73"/>
      <c r="NLZ124" s="73"/>
      <c r="NMA124" s="73"/>
      <c r="NMB124" s="73"/>
      <c r="NMC124" s="73"/>
      <c r="NMD124" s="73"/>
      <c r="NME124" s="73"/>
      <c r="NMF124" s="73"/>
      <c r="NMG124" s="73"/>
      <c r="NMH124" s="73"/>
      <c r="NMI124" s="73"/>
      <c r="NMJ124" s="73"/>
      <c r="NMK124" s="73"/>
      <c r="NML124" s="73"/>
      <c r="NMM124" s="73"/>
      <c r="NMN124" s="73"/>
      <c r="NMO124" s="73"/>
      <c r="NMP124" s="73"/>
      <c r="NMQ124" s="73"/>
      <c r="NMR124" s="73"/>
      <c r="NMS124" s="73"/>
      <c r="NMT124" s="73"/>
      <c r="NMU124" s="73"/>
      <c r="NMV124" s="73"/>
      <c r="NMW124" s="73"/>
      <c r="NMX124" s="73"/>
      <c r="NMY124" s="73"/>
      <c r="NMZ124" s="73"/>
      <c r="NNA124" s="73"/>
      <c r="NNB124" s="73"/>
      <c r="NNC124" s="73"/>
      <c r="NND124" s="73"/>
      <c r="NNE124" s="73"/>
      <c r="NNF124" s="73"/>
      <c r="NNG124" s="73"/>
      <c r="NNH124" s="73"/>
      <c r="NNI124" s="73"/>
      <c r="NNJ124" s="73"/>
      <c r="NNK124" s="73"/>
      <c r="NNL124" s="73"/>
      <c r="NNM124" s="73"/>
      <c r="NNN124" s="73"/>
      <c r="NNO124" s="73"/>
      <c r="NNP124" s="73"/>
      <c r="NNQ124" s="73"/>
      <c r="NNR124" s="73"/>
      <c r="NNS124" s="73"/>
      <c r="NNT124" s="73"/>
      <c r="NNU124" s="73"/>
      <c r="NNV124" s="73"/>
      <c r="NNW124" s="73"/>
      <c r="NNX124" s="73"/>
      <c r="NNY124" s="73"/>
      <c r="NNZ124" s="73"/>
      <c r="NOA124" s="73"/>
      <c r="NOB124" s="73"/>
      <c r="NOC124" s="73"/>
      <c r="NOD124" s="73"/>
      <c r="NOE124" s="73"/>
      <c r="NOF124" s="73"/>
      <c r="NOG124" s="73"/>
      <c r="NOH124" s="73"/>
      <c r="NOI124" s="73"/>
      <c r="NOJ124" s="73"/>
      <c r="NOK124" s="73"/>
      <c r="NOL124" s="73"/>
      <c r="NOM124" s="73"/>
      <c r="NON124" s="73"/>
      <c r="NOO124" s="73"/>
      <c r="NOP124" s="73"/>
      <c r="NOQ124" s="73"/>
      <c r="NOR124" s="73"/>
      <c r="NOS124" s="73"/>
      <c r="NOT124" s="73"/>
      <c r="NOU124" s="73"/>
      <c r="NOV124" s="73"/>
      <c r="NOW124" s="73"/>
      <c r="NOX124" s="73"/>
      <c r="NOY124" s="73"/>
      <c r="NOZ124" s="73"/>
      <c r="NPA124" s="73"/>
      <c r="NPB124" s="73"/>
      <c r="NPC124" s="73"/>
      <c r="NPD124" s="73"/>
      <c r="NPE124" s="73"/>
      <c r="NPF124" s="73"/>
      <c r="NPG124" s="73"/>
      <c r="NPH124" s="73"/>
      <c r="NPI124" s="73"/>
      <c r="NPJ124" s="73"/>
      <c r="NPK124" s="73"/>
      <c r="NPL124" s="73"/>
      <c r="NPM124" s="73"/>
      <c r="NPN124" s="73"/>
      <c r="NPO124" s="73"/>
      <c r="NPP124" s="73"/>
      <c r="NPQ124" s="73"/>
      <c r="NPR124" s="73"/>
      <c r="NPS124" s="73"/>
      <c r="NPT124" s="73"/>
      <c r="NPU124" s="73"/>
      <c r="NPV124" s="73"/>
      <c r="NPW124" s="73"/>
      <c r="NPX124" s="73"/>
      <c r="NPY124" s="73"/>
      <c r="NPZ124" s="73"/>
      <c r="NQA124" s="73"/>
      <c r="NQB124" s="73"/>
      <c r="NQC124" s="73"/>
      <c r="NQD124" s="73"/>
      <c r="NQE124" s="73"/>
      <c r="NQF124" s="73"/>
      <c r="NQG124" s="73"/>
      <c r="NQH124" s="73"/>
      <c r="NQI124" s="73"/>
      <c r="NQJ124" s="73"/>
      <c r="NQK124" s="73"/>
      <c r="NQL124" s="73"/>
      <c r="NQM124" s="73"/>
      <c r="NQN124" s="73"/>
      <c r="NQO124" s="73"/>
      <c r="NQP124" s="73"/>
      <c r="NQQ124" s="73"/>
      <c r="NQR124" s="73"/>
      <c r="NQS124" s="73"/>
      <c r="NQT124" s="73"/>
      <c r="NQU124" s="73"/>
      <c r="NQV124" s="73"/>
      <c r="NQW124" s="73"/>
      <c r="NQX124" s="73"/>
      <c r="NQY124" s="73"/>
      <c r="NQZ124" s="73"/>
      <c r="NRA124" s="73"/>
      <c r="NRB124" s="73"/>
      <c r="NRC124" s="73"/>
      <c r="NRD124" s="73"/>
      <c r="NRE124" s="73"/>
      <c r="NRF124" s="73"/>
      <c r="NRG124" s="73"/>
      <c r="NRH124" s="73"/>
      <c r="NRI124" s="73"/>
      <c r="NRJ124" s="73"/>
      <c r="NRK124" s="73"/>
      <c r="NRL124" s="73"/>
      <c r="NRM124" s="73"/>
      <c r="NRN124" s="73"/>
      <c r="NRO124" s="73"/>
      <c r="NRP124" s="73"/>
      <c r="NRQ124" s="73"/>
      <c r="NRR124" s="73"/>
      <c r="NRS124" s="73"/>
      <c r="NRT124" s="73"/>
      <c r="NRU124" s="73"/>
      <c r="NRV124" s="73"/>
      <c r="NRW124" s="73"/>
      <c r="NRX124" s="73"/>
      <c r="NRY124" s="73"/>
      <c r="NRZ124" s="73"/>
      <c r="NSA124" s="73"/>
      <c r="NSB124" s="73"/>
      <c r="NSC124" s="73"/>
      <c r="NSD124" s="73"/>
      <c r="NSE124" s="73"/>
      <c r="NSF124" s="73"/>
      <c r="NSG124" s="73"/>
      <c r="NSH124" s="73"/>
      <c r="NSI124" s="73"/>
      <c r="NSJ124" s="73"/>
      <c r="NSK124" s="73"/>
      <c r="NSL124" s="73"/>
      <c r="NSM124" s="73"/>
      <c r="NSN124" s="73"/>
      <c r="NSO124" s="73"/>
      <c r="NSP124" s="73"/>
      <c r="NSQ124" s="73"/>
      <c r="NSR124" s="73"/>
      <c r="NSS124" s="73"/>
      <c r="NST124" s="73"/>
      <c r="NSU124" s="73"/>
      <c r="NSV124" s="73"/>
      <c r="NSW124" s="73"/>
      <c r="NSX124" s="73"/>
      <c r="NSY124" s="73"/>
      <c r="NSZ124" s="73"/>
      <c r="NTA124" s="73"/>
      <c r="NTB124" s="73"/>
      <c r="NTC124" s="73"/>
      <c r="NTD124" s="73"/>
      <c r="NTE124" s="73"/>
      <c r="NTF124" s="73"/>
      <c r="NTG124" s="73"/>
      <c r="NTH124" s="73"/>
      <c r="NTI124" s="73"/>
      <c r="NTJ124" s="73"/>
      <c r="NTK124" s="73"/>
      <c r="NTL124" s="73"/>
      <c r="NTM124" s="73"/>
      <c r="NTN124" s="73"/>
      <c r="NTO124" s="73"/>
      <c r="NTP124" s="73"/>
      <c r="NTQ124" s="73"/>
      <c r="NTR124" s="73"/>
      <c r="NTS124" s="73"/>
      <c r="NTT124" s="73"/>
      <c r="NTU124" s="73"/>
      <c r="NTV124" s="73"/>
      <c r="NTW124" s="73"/>
      <c r="NTX124" s="73"/>
      <c r="NTY124" s="73"/>
      <c r="NTZ124" s="73"/>
      <c r="NUA124" s="73"/>
      <c r="NUB124" s="73"/>
      <c r="NUC124" s="73"/>
      <c r="NUD124" s="73"/>
      <c r="NUE124" s="73"/>
      <c r="NUF124" s="73"/>
      <c r="NUG124" s="73"/>
      <c r="NUH124" s="73"/>
      <c r="NUI124" s="73"/>
      <c r="NUJ124" s="73"/>
      <c r="NUK124" s="73"/>
      <c r="NUL124" s="73"/>
      <c r="NUM124" s="73"/>
      <c r="NUN124" s="73"/>
      <c r="NUO124" s="73"/>
      <c r="NUP124" s="73"/>
      <c r="NUQ124" s="73"/>
      <c r="NUR124" s="73"/>
      <c r="NUS124" s="73"/>
      <c r="NUT124" s="73"/>
      <c r="NUU124" s="73"/>
      <c r="NUV124" s="73"/>
      <c r="NUW124" s="73"/>
      <c r="NUX124" s="73"/>
      <c r="NUY124" s="73"/>
      <c r="NUZ124" s="73"/>
      <c r="NVA124" s="73"/>
      <c r="NVB124" s="73"/>
      <c r="NVC124" s="73"/>
      <c r="NVD124" s="73"/>
      <c r="NVE124" s="73"/>
      <c r="NVF124" s="73"/>
      <c r="NVG124" s="73"/>
      <c r="NVH124" s="73"/>
      <c r="NVI124" s="73"/>
      <c r="NVJ124" s="73"/>
      <c r="NVK124" s="73"/>
      <c r="NVL124" s="73"/>
      <c r="NVM124" s="73"/>
      <c r="NVN124" s="73"/>
      <c r="NVO124" s="73"/>
      <c r="NVP124" s="73"/>
      <c r="NVQ124" s="73"/>
      <c r="NVR124" s="73"/>
      <c r="NVS124" s="73"/>
      <c r="NVT124" s="73"/>
      <c r="NVU124" s="73"/>
      <c r="NVV124" s="73"/>
      <c r="NVW124" s="73"/>
      <c r="NVX124" s="73"/>
      <c r="NVY124" s="73"/>
      <c r="NVZ124" s="73"/>
      <c r="NWA124" s="73"/>
      <c r="NWB124" s="73"/>
      <c r="NWC124" s="73"/>
      <c r="NWD124" s="73"/>
      <c r="NWE124" s="73"/>
      <c r="NWF124" s="73"/>
      <c r="NWG124" s="73"/>
      <c r="NWH124" s="73"/>
      <c r="NWI124" s="73"/>
      <c r="NWJ124" s="73"/>
      <c r="NWK124" s="73"/>
      <c r="NWL124" s="73"/>
      <c r="NWM124" s="73"/>
      <c r="NWN124" s="73"/>
      <c r="NWO124" s="73"/>
      <c r="NWP124" s="73"/>
      <c r="NWQ124" s="73"/>
      <c r="NWR124" s="73"/>
      <c r="NWS124" s="73"/>
      <c r="NWT124" s="73"/>
      <c r="NWU124" s="73"/>
      <c r="NWV124" s="73"/>
      <c r="NWW124" s="73"/>
      <c r="NWX124" s="73"/>
      <c r="NWY124" s="73"/>
      <c r="NWZ124" s="73"/>
      <c r="NXA124" s="73"/>
      <c r="NXB124" s="73"/>
      <c r="NXC124" s="73"/>
      <c r="NXD124" s="73"/>
      <c r="NXE124" s="73"/>
      <c r="NXF124" s="73"/>
      <c r="NXG124" s="73"/>
      <c r="NXH124" s="73"/>
      <c r="NXI124" s="73"/>
      <c r="NXJ124" s="73"/>
      <c r="NXK124" s="73"/>
      <c r="NXL124" s="73"/>
      <c r="NXM124" s="73"/>
      <c r="NXN124" s="73"/>
      <c r="NXO124" s="73"/>
      <c r="NXP124" s="73"/>
      <c r="NXQ124" s="73"/>
      <c r="NXR124" s="73"/>
      <c r="NXS124" s="73"/>
      <c r="NXT124" s="73"/>
      <c r="NXU124" s="73"/>
      <c r="NXV124" s="73"/>
      <c r="NXW124" s="73"/>
      <c r="NXX124" s="73"/>
      <c r="NXY124" s="73"/>
      <c r="NXZ124" s="73"/>
      <c r="NYA124" s="73"/>
      <c r="NYB124" s="73"/>
      <c r="NYC124" s="73"/>
      <c r="NYD124" s="73"/>
      <c r="NYE124" s="73"/>
      <c r="NYF124" s="73"/>
      <c r="NYG124" s="73"/>
      <c r="NYH124" s="73"/>
      <c r="NYI124" s="73"/>
      <c r="NYJ124" s="73"/>
      <c r="NYK124" s="73"/>
      <c r="NYL124" s="73"/>
      <c r="NYM124" s="73"/>
      <c r="NYN124" s="73"/>
      <c r="NYO124" s="73"/>
      <c r="NYP124" s="73"/>
      <c r="NYQ124" s="73"/>
      <c r="NYR124" s="73"/>
      <c r="NYS124" s="73"/>
      <c r="NYT124" s="73"/>
      <c r="NYU124" s="73"/>
      <c r="NYV124" s="73"/>
      <c r="NYW124" s="73"/>
      <c r="NYX124" s="73"/>
      <c r="NYY124" s="73"/>
      <c r="NYZ124" s="73"/>
      <c r="NZA124" s="73"/>
      <c r="NZB124" s="73"/>
      <c r="NZC124" s="73"/>
      <c r="NZD124" s="73"/>
      <c r="NZE124" s="73"/>
      <c r="NZF124" s="73"/>
      <c r="NZG124" s="73"/>
      <c r="NZH124" s="73"/>
      <c r="NZI124" s="73"/>
      <c r="NZJ124" s="73"/>
      <c r="NZK124" s="73"/>
      <c r="NZL124" s="73"/>
      <c r="NZM124" s="73"/>
      <c r="NZN124" s="73"/>
      <c r="NZO124" s="73"/>
      <c r="NZP124" s="73"/>
      <c r="NZQ124" s="73"/>
      <c r="NZR124" s="73"/>
      <c r="NZS124" s="73"/>
      <c r="NZT124" s="73"/>
      <c r="NZU124" s="73"/>
      <c r="NZV124" s="73"/>
      <c r="NZW124" s="73"/>
      <c r="NZX124" s="73"/>
      <c r="NZY124" s="73"/>
      <c r="NZZ124" s="73"/>
      <c r="OAA124" s="73"/>
      <c r="OAB124" s="73"/>
      <c r="OAC124" s="73"/>
      <c r="OAD124" s="73"/>
      <c r="OAE124" s="73"/>
      <c r="OAF124" s="73"/>
      <c r="OAG124" s="73"/>
      <c r="OAH124" s="73"/>
      <c r="OAI124" s="73"/>
      <c r="OAJ124" s="73"/>
      <c r="OAK124" s="73"/>
      <c r="OAL124" s="73"/>
      <c r="OAM124" s="73"/>
      <c r="OAN124" s="73"/>
      <c r="OAO124" s="73"/>
      <c r="OAP124" s="73"/>
      <c r="OAQ124" s="73"/>
      <c r="OAR124" s="73"/>
      <c r="OAS124" s="73"/>
      <c r="OAT124" s="73"/>
      <c r="OAU124" s="73"/>
      <c r="OAV124" s="73"/>
      <c r="OAW124" s="73"/>
      <c r="OAX124" s="73"/>
      <c r="OAY124" s="73"/>
      <c r="OAZ124" s="73"/>
      <c r="OBA124" s="73"/>
      <c r="OBB124" s="73"/>
      <c r="OBC124" s="73"/>
      <c r="OBD124" s="73"/>
      <c r="OBE124" s="73"/>
      <c r="OBF124" s="73"/>
      <c r="OBG124" s="73"/>
      <c r="OBH124" s="73"/>
      <c r="OBI124" s="73"/>
      <c r="OBJ124" s="73"/>
      <c r="OBK124" s="73"/>
      <c r="OBL124" s="73"/>
      <c r="OBM124" s="73"/>
      <c r="OBN124" s="73"/>
      <c r="OBO124" s="73"/>
      <c r="OBP124" s="73"/>
      <c r="OBQ124" s="73"/>
      <c r="OBR124" s="73"/>
      <c r="OBS124" s="73"/>
      <c r="OBT124" s="73"/>
      <c r="OBU124" s="73"/>
      <c r="OBV124" s="73"/>
      <c r="OBW124" s="73"/>
      <c r="OBX124" s="73"/>
      <c r="OBY124" s="73"/>
      <c r="OBZ124" s="73"/>
      <c r="OCA124" s="73"/>
      <c r="OCB124" s="73"/>
      <c r="OCC124" s="73"/>
      <c r="OCD124" s="73"/>
      <c r="OCE124" s="73"/>
      <c r="OCF124" s="73"/>
      <c r="OCG124" s="73"/>
      <c r="OCH124" s="73"/>
      <c r="OCI124" s="73"/>
      <c r="OCJ124" s="73"/>
      <c r="OCK124" s="73"/>
      <c r="OCL124" s="73"/>
      <c r="OCM124" s="73"/>
      <c r="OCN124" s="73"/>
      <c r="OCO124" s="73"/>
      <c r="OCP124" s="73"/>
      <c r="OCQ124" s="73"/>
      <c r="OCR124" s="73"/>
      <c r="OCS124" s="73"/>
      <c r="OCT124" s="73"/>
      <c r="OCU124" s="73"/>
      <c r="OCV124" s="73"/>
      <c r="OCW124" s="73"/>
      <c r="OCX124" s="73"/>
      <c r="OCY124" s="73"/>
      <c r="OCZ124" s="73"/>
      <c r="ODA124" s="73"/>
      <c r="ODB124" s="73"/>
      <c r="ODC124" s="73"/>
      <c r="ODD124" s="73"/>
      <c r="ODE124" s="73"/>
      <c r="ODF124" s="73"/>
      <c r="ODG124" s="73"/>
      <c r="ODH124" s="73"/>
      <c r="ODI124" s="73"/>
      <c r="ODJ124" s="73"/>
      <c r="ODK124" s="73"/>
      <c r="ODL124" s="73"/>
      <c r="ODM124" s="73"/>
      <c r="ODN124" s="73"/>
      <c r="ODO124" s="73"/>
      <c r="ODP124" s="73"/>
      <c r="ODQ124" s="73"/>
      <c r="ODR124" s="73"/>
      <c r="ODS124" s="73"/>
      <c r="ODT124" s="73"/>
      <c r="ODU124" s="73"/>
      <c r="ODV124" s="73"/>
      <c r="ODW124" s="73"/>
      <c r="ODX124" s="73"/>
      <c r="ODY124" s="73"/>
      <c r="ODZ124" s="73"/>
      <c r="OEA124" s="73"/>
      <c r="OEB124" s="73"/>
      <c r="OEC124" s="73"/>
      <c r="OED124" s="73"/>
      <c r="OEE124" s="73"/>
      <c r="OEF124" s="73"/>
      <c r="OEG124" s="73"/>
      <c r="OEH124" s="73"/>
      <c r="OEI124" s="73"/>
      <c r="OEJ124" s="73"/>
      <c r="OEK124" s="73"/>
      <c r="OEL124" s="73"/>
      <c r="OEM124" s="73"/>
      <c r="OEN124" s="73"/>
      <c r="OEO124" s="73"/>
      <c r="OEP124" s="73"/>
      <c r="OEQ124" s="73"/>
      <c r="OER124" s="73"/>
      <c r="OES124" s="73"/>
      <c r="OET124" s="73"/>
      <c r="OEU124" s="73"/>
      <c r="OEV124" s="73"/>
      <c r="OEW124" s="73"/>
      <c r="OEX124" s="73"/>
      <c r="OEY124" s="73"/>
      <c r="OEZ124" s="73"/>
      <c r="OFA124" s="73"/>
      <c r="OFB124" s="73"/>
      <c r="OFC124" s="73"/>
      <c r="OFD124" s="73"/>
      <c r="OFE124" s="73"/>
      <c r="OFF124" s="73"/>
      <c r="OFG124" s="73"/>
      <c r="OFH124" s="73"/>
      <c r="OFI124" s="73"/>
      <c r="OFJ124" s="73"/>
      <c r="OFK124" s="73"/>
      <c r="OFL124" s="73"/>
      <c r="OFM124" s="73"/>
      <c r="OFN124" s="73"/>
      <c r="OFO124" s="73"/>
      <c r="OFP124" s="73"/>
      <c r="OFQ124" s="73"/>
      <c r="OFR124" s="73"/>
      <c r="OFS124" s="73"/>
      <c r="OFT124" s="73"/>
      <c r="OFU124" s="73"/>
      <c r="OFV124" s="73"/>
      <c r="OFW124" s="73"/>
      <c r="OFX124" s="73"/>
      <c r="OFY124" s="73"/>
      <c r="OFZ124" s="73"/>
      <c r="OGA124" s="73"/>
      <c r="OGB124" s="73"/>
      <c r="OGC124" s="73"/>
      <c r="OGD124" s="73"/>
      <c r="OGE124" s="73"/>
      <c r="OGF124" s="73"/>
      <c r="OGG124" s="73"/>
      <c r="OGH124" s="73"/>
      <c r="OGI124" s="73"/>
      <c r="OGJ124" s="73"/>
      <c r="OGK124" s="73"/>
      <c r="OGL124" s="73"/>
      <c r="OGM124" s="73"/>
      <c r="OGN124" s="73"/>
      <c r="OGO124" s="73"/>
      <c r="OGP124" s="73"/>
      <c r="OGQ124" s="73"/>
      <c r="OGR124" s="73"/>
      <c r="OGS124" s="73"/>
      <c r="OGT124" s="73"/>
      <c r="OGU124" s="73"/>
      <c r="OGV124" s="73"/>
      <c r="OGW124" s="73"/>
      <c r="OGX124" s="73"/>
      <c r="OGY124" s="73"/>
      <c r="OGZ124" s="73"/>
      <c r="OHA124" s="73"/>
      <c r="OHB124" s="73"/>
      <c r="OHC124" s="73"/>
      <c r="OHD124" s="73"/>
      <c r="OHE124" s="73"/>
      <c r="OHF124" s="73"/>
      <c r="OHG124" s="73"/>
      <c r="OHH124" s="73"/>
      <c r="OHI124" s="73"/>
      <c r="OHJ124" s="73"/>
      <c r="OHK124" s="73"/>
      <c r="OHL124" s="73"/>
      <c r="OHM124" s="73"/>
      <c r="OHN124" s="73"/>
      <c r="OHO124" s="73"/>
      <c r="OHP124" s="73"/>
      <c r="OHQ124" s="73"/>
      <c r="OHR124" s="73"/>
      <c r="OHS124" s="73"/>
      <c r="OHT124" s="73"/>
      <c r="OHU124" s="73"/>
      <c r="OHV124" s="73"/>
      <c r="OHW124" s="73"/>
      <c r="OHX124" s="73"/>
      <c r="OHY124" s="73"/>
      <c r="OHZ124" s="73"/>
      <c r="OIA124" s="73"/>
      <c r="OIB124" s="73"/>
      <c r="OIC124" s="73"/>
      <c r="OID124" s="73"/>
      <c r="OIE124" s="73"/>
      <c r="OIF124" s="73"/>
      <c r="OIG124" s="73"/>
      <c r="OIH124" s="73"/>
      <c r="OII124" s="73"/>
      <c r="OIJ124" s="73"/>
      <c r="OIK124" s="73"/>
      <c r="OIL124" s="73"/>
      <c r="OIM124" s="73"/>
      <c r="OIN124" s="73"/>
      <c r="OIO124" s="73"/>
      <c r="OIP124" s="73"/>
      <c r="OIQ124" s="73"/>
      <c r="OIR124" s="73"/>
      <c r="OIS124" s="73"/>
      <c r="OIT124" s="73"/>
      <c r="OIU124" s="73"/>
      <c r="OIV124" s="73"/>
      <c r="OIW124" s="73"/>
      <c r="OIX124" s="73"/>
      <c r="OIY124" s="73"/>
      <c r="OIZ124" s="73"/>
      <c r="OJA124" s="73"/>
      <c r="OJB124" s="73"/>
      <c r="OJC124" s="73"/>
      <c r="OJD124" s="73"/>
      <c r="OJE124" s="73"/>
      <c r="OJF124" s="73"/>
      <c r="OJG124" s="73"/>
      <c r="OJH124" s="73"/>
      <c r="OJI124" s="73"/>
      <c r="OJJ124" s="73"/>
      <c r="OJK124" s="73"/>
      <c r="OJL124" s="73"/>
      <c r="OJM124" s="73"/>
      <c r="OJN124" s="73"/>
      <c r="OJO124" s="73"/>
      <c r="OJP124" s="73"/>
      <c r="OJQ124" s="73"/>
      <c r="OJR124" s="73"/>
      <c r="OJS124" s="73"/>
      <c r="OJT124" s="73"/>
      <c r="OJU124" s="73"/>
      <c r="OJV124" s="73"/>
      <c r="OJW124" s="73"/>
      <c r="OJX124" s="73"/>
      <c r="OJY124" s="73"/>
      <c r="OJZ124" s="73"/>
      <c r="OKA124" s="73"/>
      <c r="OKB124" s="73"/>
      <c r="OKC124" s="73"/>
      <c r="OKD124" s="73"/>
      <c r="OKE124" s="73"/>
      <c r="OKF124" s="73"/>
      <c r="OKG124" s="73"/>
      <c r="OKH124" s="73"/>
      <c r="OKI124" s="73"/>
      <c r="OKJ124" s="73"/>
      <c r="OKK124" s="73"/>
      <c r="OKL124" s="73"/>
      <c r="OKM124" s="73"/>
      <c r="OKN124" s="73"/>
      <c r="OKO124" s="73"/>
      <c r="OKP124" s="73"/>
      <c r="OKQ124" s="73"/>
      <c r="OKR124" s="73"/>
      <c r="OKS124" s="73"/>
      <c r="OKT124" s="73"/>
      <c r="OKU124" s="73"/>
      <c r="OKV124" s="73"/>
      <c r="OKW124" s="73"/>
      <c r="OKX124" s="73"/>
      <c r="OKY124" s="73"/>
      <c r="OKZ124" s="73"/>
      <c r="OLA124" s="73"/>
      <c r="OLB124" s="73"/>
      <c r="OLC124" s="73"/>
      <c r="OLD124" s="73"/>
      <c r="OLE124" s="73"/>
      <c r="OLF124" s="73"/>
      <c r="OLG124" s="73"/>
      <c r="OLH124" s="73"/>
      <c r="OLI124" s="73"/>
      <c r="OLJ124" s="73"/>
      <c r="OLK124" s="73"/>
      <c r="OLL124" s="73"/>
      <c r="OLM124" s="73"/>
      <c r="OLN124" s="73"/>
      <c r="OLO124" s="73"/>
      <c r="OLP124" s="73"/>
      <c r="OLQ124" s="73"/>
      <c r="OLR124" s="73"/>
      <c r="OLS124" s="73"/>
      <c r="OLT124" s="73"/>
      <c r="OLU124" s="73"/>
      <c r="OLV124" s="73"/>
      <c r="OLW124" s="73"/>
      <c r="OLX124" s="73"/>
      <c r="OLY124" s="73"/>
      <c r="OLZ124" s="73"/>
      <c r="OMA124" s="73"/>
      <c r="OMB124" s="73"/>
      <c r="OMC124" s="73"/>
      <c r="OMD124" s="73"/>
      <c r="OME124" s="73"/>
      <c r="OMF124" s="73"/>
      <c r="OMG124" s="73"/>
      <c r="OMH124" s="73"/>
      <c r="OMI124" s="73"/>
      <c r="OMJ124" s="73"/>
      <c r="OMK124" s="73"/>
      <c r="OML124" s="73"/>
      <c r="OMM124" s="73"/>
      <c r="OMN124" s="73"/>
      <c r="OMO124" s="73"/>
      <c r="OMP124" s="73"/>
      <c r="OMQ124" s="73"/>
      <c r="OMR124" s="73"/>
      <c r="OMS124" s="73"/>
      <c r="OMT124" s="73"/>
      <c r="OMU124" s="73"/>
      <c r="OMV124" s="73"/>
      <c r="OMW124" s="73"/>
      <c r="OMX124" s="73"/>
      <c r="OMY124" s="73"/>
      <c r="OMZ124" s="73"/>
      <c r="ONA124" s="73"/>
      <c r="ONB124" s="73"/>
      <c r="ONC124" s="73"/>
      <c r="OND124" s="73"/>
      <c r="ONE124" s="73"/>
      <c r="ONF124" s="73"/>
      <c r="ONG124" s="73"/>
      <c r="ONH124" s="73"/>
      <c r="ONI124" s="73"/>
      <c r="ONJ124" s="73"/>
      <c r="ONK124" s="73"/>
      <c r="ONL124" s="73"/>
      <c r="ONM124" s="73"/>
      <c r="ONN124" s="73"/>
      <c r="ONO124" s="73"/>
      <c r="ONP124" s="73"/>
      <c r="ONQ124" s="73"/>
      <c r="ONR124" s="73"/>
      <c r="ONS124" s="73"/>
      <c r="ONT124" s="73"/>
      <c r="ONU124" s="73"/>
      <c r="ONV124" s="73"/>
      <c r="ONW124" s="73"/>
      <c r="ONX124" s="73"/>
      <c r="ONY124" s="73"/>
      <c r="ONZ124" s="73"/>
      <c r="OOA124" s="73"/>
      <c r="OOB124" s="73"/>
      <c r="OOC124" s="73"/>
      <c r="OOD124" s="73"/>
      <c r="OOE124" s="73"/>
      <c r="OOF124" s="73"/>
      <c r="OOG124" s="73"/>
      <c r="OOH124" s="73"/>
      <c r="OOI124" s="73"/>
      <c r="OOJ124" s="73"/>
      <c r="OOK124" s="73"/>
      <c r="OOL124" s="73"/>
      <c r="OOM124" s="73"/>
      <c r="OON124" s="73"/>
      <c r="OOO124" s="73"/>
      <c r="OOP124" s="73"/>
      <c r="OOQ124" s="73"/>
      <c r="OOR124" s="73"/>
      <c r="OOS124" s="73"/>
      <c r="OOT124" s="73"/>
      <c r="OOU124" s="73"/>
      <c r="OOV124" s="73"/>
      <c r="OOW124" s="73"/>
      <c r="OOX124" s="73"/>
      <c r="OOY124" s="73"/>
      <c r="OOZ124" s="73"/>
      <c r="OPA124" s="73"/>
      <c r="OPB124" s="73"/>
      <c r="OPC124" s="73"/>
      <c r="OPD124" s="73"/>
      <c r="OPE124" s="73"/>
      <c r="OPF124" s="73"/>
      <c r="OPG124" s="73"/>
      <c r="OPH124" s="73"/>
      <c r="OPI124" s="73"/>
      <c r="OPJ124" s="73"/>
      <c r="OPK124" s="73"/>
      <c r="OPL124" s="73"/>
      <c r="OPM124" s="73"/>
      <c r="OPN124" s="73"/>
      <c r="OPO124" s="73"/>
      <c r="OPP124" s="73"/>
      <c r="OPQ124" s="73"/>
      <c r="OPR124" s="73"/>
      <c r="OPS124" s="73"/>
      <c r="OPT124" s="73"/>
      <c r="OPU124" s="73"/>
      <c r="OPV124" s="73"/>
      <c r="OPW124" s="73"/>
      <c r="OPX124" s="73"/>
      <c r="OPY124" s="73"/>
      <c r="OPZ124" s="73"/>
      <c r="OQA124" s="73"/>
      <c r="OQB124" s="73"/>
      <c r="OQC124" s="73"/>
      <c r="OQD124" s="73"/>
      <c r="OQE124" s="73"/>
      <c r="OQF124" s="73"/>
      <c r="OQG124" s="73"/>
      <c r="OQH124" s="73"/>
      <c r="OQI124" s="73"/>
      <c r="OQJ124" s="73"/>
      <c r="OQK124" s="73"/>
      <c r="OQL124" s="73"/>
      <c r="OQM124" s="73"/>
      <c r="OQN124" s="73"/>
      <c r="OQO124" s="73"/>
      <c r="OQP124" s="73"/>
      <c r="OQQ124" s="73"/>
      <c r="OQR124" s="73"/>
      <c r="OQS124" s="73"/>
      <c r="OQT124" s="73"/>
      <c r="OQU124" s="73"/>
      <c r="OQV124" s="73"/>
      <c r="OQW124" s="73"/>
      <c r="OQX124" s="73"/>
      <c r="OQY124" s="73"/>
      <c r="OQZ124" s="73"/>
      <c r="ORA124" s="73"/>
      <c r="ORB124" s="73"/>
      <c r="ORC124" s="73"/>
      <c r="ORD124" s="73"/>
      <c r="ORE124" s="73"/>
      <c r="ORF124" s="73"/>
      <c r="ORG124" s="73"/>
      <c r="ORH124" s="73"/>
      <c r="ORI124" s="73"/>
      <c r="ORJ124" s="73"/>
      <c r="ORK124" s="73"/>
      <c r="ORL124" s="73"/>
      <c r="ORM124" s="73"/>
      <c r="ORN124" s="73"/>
      <c r="ORO124" s="73"/>
      <c r="ORP124" s="73"/>
      <c r="ORQ124" s="73"/>
      <c r="ORR124" s="73"/>
      <c r="ORS124" s="73"/>
      <c r="ORT124" s="73"/>
      <c r="ORU124" s="73"/>
      <c r="ORV124" s="73"/>
      <c r="ORW124" s="73"/>
      <c r="ORX124" s="73"/>
      <c r="ORY124" s="73"/>
      <c r="ORZ124" s="73"/>
      <c r="OSA124" s="73"/>
      <c r="OSB124" s="73"/>
      <c r="OSC124" s="73"/>
      <c r="OSD124" s="73"/>
      <c r="OSE124" s="73"/>
      <c r="OSF124" s="73"/>
      <c r="OSG124" s="73"/>
      <c r="OSH124" s="73"/>
      <c r="OSI124" s="73"/>
      <c r="OSJ124" s="73"/>
      <c r="OSK124" s="73"/>
      <c r="OSL124" s="73"/>
      <c r="OSM124" s="73"/>
      <c r="OSN124" s="73"/>
      <c r="OSO124" s="73"/>
      <c r="OSP124" s="73"/>
      <c r="OSQ124" s="73"/>
      <c r="OSR124" s="73"/>
      <c r="OSS124" s="73"/>
      <c r="OST124" s="73"/>
      <c r="OSU124" s="73"/>
      <c r="OSV124" s="73"/>
      <c r="OSW124" s="73"/>
      <c r="OSX124" s="73"/>
      <c r="OSY124" s="73"/>
      <c r="OSZ124" s="73"/>
      <c r="OTA124" s="73"/>
      <c r="OTB124" s="73"/>
      <c r="OTC124" s="73"/>
      <c r="OTD124" s="73"/>
      <c r="OTE124" s="73"/>
      <c r="OTF124" s="73"/>
      <c r="OTG124" s="73"/>
      <c r="OTH124" s="73"/>
      <c r="OTI124" s="73"/>
      <c r="OTJ124" s="73"/>
      <c r="OTK124" s="73"/>
      <c r="OTL124" s="73"/>
      <c r="OTM124" s="73"/>
      <c r="OTN124" s="73"/>
      <c r="OTO124" s="73"/>
      <c r="OTP124" s="73"/>
      <c r="OTQ124" s="73"/>
      <c r="OTR124" s="73"/>
      <c r="OTS124" s="73"/>
      <c r="OTT124" s="73"/>
      <c r="OTU124" s="73"/>
      <c r="OTV124" s="73"/>
      <c r="OTW124" s="73"/>
      <c r="OTX124" s="73"/>
      <c r="OTY124" s="73"/>
      <c r="OTZ124" s="73"/>
      <c r="OUA124" s="73"/>
      <c r="OUB124" s="73"/>
      <c r="OUC124" s="73"/>
      <c r="OUD124" s="73"/>
      <c r="OUE124" s="73"/>
      <c r="OUF124" s="73"/>
      <c r="OUG124" s="73"/>
      <c r="OUH124" s="73"/>
      <c r="OUI124" s="73"/>
      <c r="OUJ124" s="73"/>
      <c r="OUK124" s="73"/>
      <c r="OUL124" s="73"/>
      <c r="OUM124" s="73"/>
      <c r="OUN124" s="73"/>
      <c r="OUO124" s="73"/>
      <c r="OUP124" s="73"/>
      <c r="OUQ124" s="73"/>
      <c r="OUR124" s="73"/>
      <c r="OUS124" s="73"/>
      <c r="OUT124" s="73"/>
      <c r="OUU124" s="73"/>
      <c r="OUV124" s="73"/>
      <c r="OUW124" s="73"/>
      <c r="OUX124" s="73"/>
      <c r="OUY124" s="73"/>
      <c r="OUZ124" s="73"/>
      <c r="OVA124" s="73"/>
      <c r="OVB124" s="73"/>
      <c r="OVC124" s="73"/>
      <c r="OVD124" s="73"/>
      <c r="OVE124" s="73"/>
      <c r="OVF124" s="73"/>
      <c r="OVG124" s="73"/>
      <c r="OVH124" s="73"/>
      <c r="OVI124" s="73"/>
      <c r="OVJ124" s="73"/>
      <c r="OVK124" s="73"/>
      <c r="OVL124" s="73"/>
      <c r="OVM124" s="73"/>
      <c r="OVN124" s="73"/>
      <c r="OVO124" s="73"/>
      <c r="OVP124" s="73"/>
      <c r="OVQ124" s="73"/>
      <c r="OVR124" s="73"/>
      <c r="OVS124" s="73"/>
      <c r="OVT124" s="73"/>
      <c r="OVU124" s="73"/>
      <c r="OVV124" s="73"/>
      <c r="OVW124" s="73"/>
      <c r="OVX124" s="73"/>
      <c r="OVY124" s="73"/>
      <c r="OVZ124" s="73"/>
      <c r="OWA124" s="73"/>
      <c r="OWB124" s="73"/>
      <c r="OWC124" s="73"/>
      <c r="OWD124" s="73"/>
      <c r="OWE124" s="73"/>
      <c r="OWF124" s="73"/>
      <c r="OWG124" s="73"/>
      <c r="OWH124" s="73"/>
      <c r="OWI124" s="73"/>
      <c r="OWJ124" s="73"/>
      <c r="OWK124" s="73"/>
      <c r="OWL124" s="73"/>
      <c r="OWM124" s="73"/>
      <c r="OWN124" s="73"/>
      <c r="OWO124" s="73"/>
      <c r="OWP124" s="73"/>
      <c r="OWQ124" s="73"/>
      <c r="OWR124" s="73"/>
      <c r="OWS124" s="73"/>
      <c r="OWT124" s="73"/>
      <c r="OWU124" s="73"/>
      <c r="OWV124" s="73"/>
      <c r="OWW124" s="73"/>
      <c r="OWX124" s="73"/>
      <c r="OWY124" s="73"/>
      <c r="OWZ124" s="73"/>
      <c r="OXA124" s="73"/>
      <c r="OXB124" s="73"/>
      <c r="OXC124" s="73"/>
      <c r="OXD124" s="73"/>
      <c r="OXE124" s="73"/>
      <c r="OXF124" s="73"/>
      <c r="OXG124" s="73"/>
      <c r="OXH124" s="73"/>
      <c r="OXI124" s="73"/>
      <c r="OXJ124" s="73"/>
      <c r="OXK124" s="73"/>
      <c r="OXL124" s="73"/>
      <c r="OXM124" s="73"/>
      <c r="OXN124" s="73"/>
      <c r="OXO124" s="73"/>
      <c r="OXP124" s="73"/>
      <c r="OXQ124" s="73"/>
      <c r="OXR124" s="73"/>
      <c r="OXS124" s="73"/>
      <c r="OXT124" s="73"/>
      <c r="OXU124" s="73"/>
      <c r="OXV124" s="73"/>
      <c r="OXW124" s="73"/>
      <c r="OXX124" s="73"/>
      <c r="OXY124" s="73"/>
      <c r="OXZ124" s="73"/>
      <c r="OYA124" s="73"/>
      <c r="OYB124" s="73"/>
      <c r="OYC124" s="73"/>
      <c r="OYD124" s="73"/>
      <c r="OYE124" s="73"/>
      <c r="OYF124" s="73"/>
      <c r="OYG124" s="73"/>
      <c r="OYH124" s="73"/>
      <c r="OYI124" s="73"/>
      <c r="OYJ124" s="73"/>
      <c r="OYK124" s="73"/>
      <c r="OYL124" s="73"/>
      <c r="OYM124" s="73"/>
      <c r="OYN124" s="73"/>
      <c r="OYO124" s="73"/>
      <c r="OYP124" s="73"/>
      <c r="OYQ124" s="73"/>
      <c r="OYR124" s="73"/>
      <c r="OYS124" s="73"/>
      <c r="OYT124" s="73"/>
      <c r="OYU124" s="73"/>
      <c r="OYV124" s="73"/>
      <c r="OYW124" s="73"/>
      <c r="OYX124" s="73"/>
      <c r="OYY124" s="73"/>
      <c r="OYZ124" s="73"/>
      <c r="OZA124" s="73"/>
      <c r="OZB124" s="73"/>
      <c r="OZC124" s="73"/>
      <c r="OZD124" s="73"/>
      <c r="OZE124" s="73"/>
      <c r="OZF124" s="73"/>
      <c r="OZG124" s="73"/>
      <c r="OZH124" s="73"/>
      <c r="OZI124" s="73"/>
      <c r="OZJ124" s="73"/>
      <c r="OZK124" s="73"/>
      <c r="OZL124" s="73"/>
      <c r="OZM124" s="73"/>
      <c r="OZN124" s="73"/>
      <c r="OZO124" s="73"/>
      <c r="OZP124" s="73"/>
      <c r="OZQ124" s="73"/>
      <c r="OZR124" s="73"/>
      <c r="OZS124" s="73"/>
      <c r="OZT124" s="73"/>
      <c r="OZU124" s="73"/>
      <c r="OZV124" s="73"/>
      <c r="OZW124" s="73"/>
      <c r="OZX124" s="73"/>
      <c r="OZY124" s="73"/>
      <c r="OZZ124" s="73"/>
      <c r="PAA124" s="73"/>
      <c r="PAB124" s="73"/>
      <c r="PAC124" s="73"/>
      <c r="PAD124" s="73"/>
      <c r="PAE124" s="73"/>
      <c r="PAF124" s="73"/>
      <c r="PAG124" s="73"/>
      <c r="PAH124" s="73"/>
      <c r="PAI124" s="73"/>
      <c r="PAJ124" s="73"/>
      <c r="PAK124" s="73"/>
      <c r="PAL124" s="73"/>
      <c r="PAM124" s="73"/>
      <c r="PAN124" s="73"/>
      <c r="PAO124" s="73"/>
      <c r="PAP124" s="73"/>
      <c r="PAQ124" s="73"/>
      <c r="PAR124" s="73"/>
      <c r="PAS124" s="73"/>
      <c r="PAT124" s="73"/>
      <c r="PAU124" s="73"/>
      <c r="PAV124" s="73"/>
      <c r="PAW124" s="73"/>
      <c r="PAX124" s="73"/>
      <c r="PAY124" s="73"/>
      <c r="PAZ124" s="73"/>
      <c r="PBA124" s="73"/>
      <c r="PBB124" s="73"/>
      <c r="PBC124" s="73"/>
      <c r="PBD124" s="73"/>
      <c r="PBE124" s="73"/>
      <c r="PBF124" s="73"/>
      <c r="PBG124" s="73"/>
      <c r="PBH124" s="73"/>
      <c r="PBI124" s="73"/>
      <c r="PBJ124" s="73"/>
      <c r="PBK124" s="73"/>
      <c r="PBL124" s="73"/>
      <c r="PBM124" s="73"/>
      <c r="PBN124" s="73"/>
      <c r="PBO124" s="73"/>
      <c r="PBP124" s="73"/>
      <c r="PBQ124" s="73"/>
      <c r="PBR124" s="73"/>
      <c r="PBS124" s="73"/>
      <c r="PBT124" s="73"/>
      <c r="PBU124" s="73"/>
      <c r="PBV124" s="73"/>
      <c r="PBW124" s="73"/>
      <c r="PBX124" s="73"/>
      <c r="PBY124" s="73"/>
      <c r="PBZ124" s="73"/>
      <c r="PCA124" s="73"/>
      <c r="PCB124" s="73"/>
      <c r="PCC124" s="73"/>
      <c r="PCD124" s="73"/>
      <c r="PCE124" s="73"/>
      <c r="PCF124" s="73"/>
      <c r="PCG124" s="73"/>
      <c r="PCH124" s="73"/>
      <c r="PCI124" s="73"/>
      <c r="PCJ124" s="73"/>
      <c r="PCK124" s="73"/>
      <c r="PCL124" s="73"/>
      <c r="PCM124" s="73"/>
      <c r="PCN124" s="73"/>
      <c r="PCO124" s="73"/>
      <c r="PCP124" s="73"/>
      <c r="PCQ124" s="73"/>
      <c r="PCR124" s="73"/>
      <c r="PCS124" s="73"/>
      <c r="PCT124" s="73"/>
      <c r="PCU124" s="73"/>
      <c r="PCV124" s="73"/>
      <c r="PCW124" s="73"/>
      <c r="PCX124" s="73"/>
      <c r="PCY124" s="73"/>
      <c r="PCZ124" s="73"/>
      <c r="PDA124" s="73"/>
      <c r="PDB124" s="73"/>
      <c r="PDC124" s="73"/>
      <c r="PDD124" s="73"/>
      <c r="PDE124" s="73"/>
      <c r="PDF124" s="73"/>
      <c r="PDG124" s="73"/>
      <c r="PDH124" s="73"/>
      <c r="PDI124" s="73"/>
      <c r="PDJ124" s="73"/>
      <c r="PDK124" s="73"/>
      <c r="PDL124" s="73"/>
      <c r="PDM124" s="73"/>
      <c r="PDN124" s="73"/>
      <c r="PDO124" s="73"/>
      <c r="PDP124" s="73"/>
      <c r="PDQ124" s="73"/>
      <c r="PDR124" s="73"/>
      <c r="PDS124" s="73"/>
      <c r="PDT124" s="73"/>
      <c r="PDU124" s="73"/>
      <c r="PDV124" s="73"/>
      <c r="PDW124" s="73"/>
      <c r="PDX124" s="73"/>
      <c r="PDY124" s="73"/>
      <c r="PDZ124" s="73"/>
      <c r="PEA124" s="73"/>
      <c r="PEB124" s="73"/>
      <c r="PEC124" s="73"/>
      <c r="PED124" s="73"/>
      <c r="PEE124" s="73"/>
      <c r="PEF124" s="73"/>
      <c r="PEG124" s="73"/>
      <c r="PEH124" s="73"/>
      <c r="PEI124" s="73"/>
      <c r="PEJ124" s="73"/>
      <c r="PEK124" s="73"/>
      <c r="PEL124" s="73"/>
      <c r="PEM124" s="73"/>
      <c r="PEN124" s="73"/>
      <c r="PEO124" s="73"/>
      <c r="PEP124" s="73"/>
      <c r="PEQ124" s="73"/>
      <c r="PER124" s="73"/>
      <c r="PES124" s="73"/>
      <c r="PET124" s="73"/>
      <c r="PEU124" s="73"/>
      <c r="PEV124" s="73"/>
      <c r="PEW124" s="73"/>
      <c r="PEX124" s="73"/>
      <c r="PEY124" s="73"/>
      <c r="PEZ124" s="73"/>
      <c r="PFA124" s="73"/>
      <c r="PFB124" s="73"/>
      <c r="PFC124" s="73"/>
      <c r="PFD124" s="73"/>
      <c r="PFE124" s="73"/>
      <c r="PFF124" s="73"/>
      <c r="PFG124" s="73"/>
      <c r="PFH124" s="73"/>
      <c r="PFI124" s="73"/>
      <c r="PFJ124" s="73"/>
      <c r="PFK124" s="73"/>
      <c r="PFL124" s="73"/>
      <c r="PFM124" s="73"/>
      <c r="PFN124" s="73"/>
      <c r="PFO124" s="73"/>
      <c r="PFP124" s="73"/>
      <c r="PFQ124" s="73"/>
      <c r="PFR124" s="73"/>
      <c r="PFS124" s="73"/>
      <c r="PFT124" s="73"/>
      <c r="PFU124" s="73"/>
      <c r="PFV124" s="73"/>
      <c r="PFW124" s="73"/>
      <c r="PFX124" s="73"/>
      <c r="PFY124" s="73"/>
      <c r="PFZ124" s="73"/>
      <c r="PGA124" s="73"/>
      <c r="PGB124" s="73"/>
      <c r="PGC124" s="73"/>
      <c r="PGD124" s="73"/>
      <c r="PGE124" s="73"/>
      <c r="PGF124" s="73"/>
      <c r="PGG124" s="73"/>
      <c r="PGH124" s="73"/>
      <c r="PGI124" s="73"/>
      <c r="PGJ124" s="73"/>
      <c r="PGK124" s="73"/>
      <c r="PGL124" s="73"/>
      <c r="PGM124" s="73"/>
      <c r="PGN124" s="73"/>
      <c r="PGO124" s="73"/>
      <c r="PGP124" s="73"/>
      <c r="PGQ124" s="73"/>
      <c r="PGR124" s="73"/>
      <c r="PGS124" s="73"/>
      <c r="PGT124" s="73"/>
      <c r="PGU124" s="73"/>
      <c r="PGV124" s="73"/>
      <c r="PGW124" s="73"/>
      <c r="PGX124" s="73"/>
      <c r="PGY124" s="73"/>
      <c r="PGZ124" s="73"/>
      <c r="PHA124" s="73"/>
      <c r="PHB124" s="73"/>
      <c r="PHC124" s="73"/>
      <c r="PHD124" s="73"/>
      <c r="PHE124" s="73"/>
      <c r="PHF124" s="73"/>
      <c r="PHG124" s="73"/>
      <c r="PHH124" s="73"/>
      <c r="PHI124" s="73"/>
      <c r="PHJ124" s="73"/>
      <c r="PHK124" s="73"/>
      <c r="PHL124" s="73"/>
      <c r="PHM124" s="73"/>
      <c r="PHN124" s="73"/>
      <c r="PHO124" s="73"/>
      <c r="PHP124" s="73"/>
      <c r="PHQ124" s="73"/>
      <c r="PHR124" s="73"/>
      <c r="PHS124" s="73"/>
      <c r="PHT124" s="73"/>
      <c r="PHU124" s="73"/>
      <c r="PHV124" s="73"/>
      <c r="PHW124" s="73"/>
      <c r="PHX124" s="73"/>
      <c r="PHY124" s="73"/>
      <c r="PHZ124" s="73"/>
      <c r="PIA124" s="73"/>
      <c r="PIB124" s="73"/>
      <c r="PIC124" s="73"/>
      <c r="PID124" s="73"/>
      <c r="PIE124" s="73"/>
      <c r="PIF124" s="73"/>
      <c r="PIG124" s="73"/>
      <c r="PIH124" s="73"/>
      <c r="PII124" s="73"/>
      <c r="PIJ124" s="73"/>
      <c r="PIK124" s="73"/>
      <c r="PIL124" s="73"/>
      <c r="PIM124" s="73"/>
      <c r="PIN124" s="73"/>
      <c r="PIO124" s="73"/>
      <c r="PIP124" s="73"/>
      <c r="PIQ124" s="73"/>
      <c r="PIR124" s="73"/>
      <c r="PIS124" s="73"/>
      <c r="PIT124" s="73"/>
      <c r="PIU124" s="73"/>
      <c r="PIV124" s="73"/>
      <c r="PIW124" s="73"/>
      <c r="PIX124" s="73"/>
      <c r="PIY124" s="73"/>
      <c r="PIZ124" s="73"/>
      <c r="PJA124" s="73"/>
      <c r="PJB124" s="73"/>
      <c r="PJC124" s="73"/>
      <c r="PJD124" s="73"/>
      <c r="PJE124" s="73"/>
      <c r="PJF124" s="73"/>
      <c r="PJG124" s="73"/>
      <c r="PJH124" s="73"/>
      <c r="PJI124" s="73"/>
      <c r="PJJ124" s="73"/>
      <c r="PJK124" s="73"/>
      <c r="PJL124" s="73"/>
      <c r="PJM124" s="73"/>
      <c r="PJN124" s="73"/>
      <c r="PJO124" s="73"/>
      <c r="PJP124" s="73"/>
      <c r="PJQ124" s="73"/>
      <c r="PJR124" s="73"/>
      <c r="PJS124" s="73"/>
      <c r="PJT124" s="73"/>
      <c r="PJU124" s="73"/>
      <c r="PJV124" s="73"/>
      <c r="PJW124" s="73"/>
      <c r="PJX124" s="73"/>
      <c r="PJY124" s="73"/>
      <c r="PJZ124" s="73"/>
      <c r="PKA124" s="73"/>
      <c r="PKB124" s="73"/>
      <c r="PKC124" s="73"/>
      <c r="PKD124" s="73"/>
      <c r="PKE124" s="73"/>
      <c r="PKF124" s="73"/>
      <c r="PKG124" s="73"/>
      <c r="PKH124" s="73"/>
      <c r="PKI124" s="73"/>
      <c r="PKJ124" s="73"/>
      <c r="PKK124" s="73"/>
      <c r="PKL124" s="73"/>
      <c r="PKM124" s="73"/>
      <c r="PKN124" s="73"/>
      <c r="PKO124" s="73"/>
      <c r="PKP124" s="73"/>
      <c r="PKQ124" s="73"/>
      <c r="PKR124" s="73"/>
      <c r="PKS124" s="73"/>
      <c r="PKT124" s="73"/>
      <c r="PKU124" s="73"/>
      <c r="PKV124" s="73"/>
      <c r="PKW124" s="73"/>
      <c r="PKX124" s="73"/>
      <c r="PKY124" s="73"/>
      <c r="PKZ124" s="73"/>
      <c r="PLA124" s="73"/>
      <c r="PLB124" s="73"/>
      <c r="PLC124" s="73"/>
      <c r="PLD124" s="73"/>
      <c r="PLE124" s="73"/>
      <c r="PLF124" s="73"/>
      <c r="PLG124" s="73"/>
      <c r="PLH124" s="73"/>
      <c r="PLI124" s="73"/>
      <c r="PLJ124" s="73"/>
      <c r="PLK124" s="73"/>
      <c r="PLL124" s="73"/>
      <c r="PLM124" s="73"/>
      <c r="PLN124" s="73"/>
      <c r="PLO124" s="73"/>
      <c r="PLP124" s="73"/>
      <c r="PLQ124" s="73"/>
      <c r="PLR124" s="73"/>
      <c r="PLS124" s="73"/>
      <c r="PLT124" s="73"/>
      <c r="PLU124" s="73"/>
      <c r="PLV124" s="73"/>
      <c r="PLW124" s="73"/>
      <c r="PLX124" s="73"/>
      <c r="PLY124" s="73"/>
      <c r="PLZ124" s="73"/>
      <c r="PMA124" s="73"/>
      <c r="PMB124" s="73"/>
      <c r="PMC124" s="73"/>
      <c r="PMD124" s="73"/>
      <c r="PME124" s="73"/>
      <c r="PMF124" s="73"/>
      <c r="PMG124" s="73"/>
      <c r="PMH124" s="73"/>
      <c r="PMI124" s="73"/>
      <c r="PMJ124" s="73"/>
      <c r="PMK124" s="73"/>
      <c r="PML124" s="73"/>
      <c r="PMM124" s="73"/>
      <c r="PMN124" s="73"/>
      <c r="PMO124" s="73"/>
      <c r="PMP124" s="73"/>
      <c r="PMQ124" s="73"/>
      <c r="PMR124" s="73"/>
      <c r="PMS124" s="73"/>
      <c r="PMT124" s="73"/>
      <c r="PMU124" s="73"/>
      <c r="PMV124" s="73"/>
      <c r="PMW124" s="73"/>
      <c r="PMX124" s="73"/>
      <c r="PMY124" s="73"/>
      <c r="PMZ124" s="73"/>
      <c r="PNA124" s="73"/>
      <c r="PNB124" s="73"/>
      <c r="PNC124" s="73"/>
      <c r="PND124" s="73"/>
      <c r="PNE124" s="73"/>
      <c r="PNF124" s="73"/>
      <c r="PNG124" s="73"/>
      <c r="PNH124" s="73"/>
      <c r="PNI124" s="73"/>
      <c r="PNJ124" s="73"/>
      <c r="PNK124" s="73"/>
      <c r="PNL124" s="73"/>
      <c r="PNM124" s="73"/>
      <c r="PNN124" s="73"/>
      <c r="PNO124" s="73"/>
      <c r="PNP124" s="73"/>
      <c r="PNQ124" s="73"/>
      <c r="PNR124" s="73"/>
      <c r="PNS124" s="73"/>
      <c r="PNT124" s="73"/>
      <c r="PNU124" s="73"/>
      <c r="PNV124" s="73"/>
      <c r="PNW124" s="73"/>
      <c r="PNX124" s="73"/>
      <c r="PNY124" s="73"/>
      <c r="PNZ124" s="73"/>
      <c r="POA124" s="73"/>
      <c r="POB124" s="73"/>
      <c r="POC124" s="73"/>
      <c r="POD124" s="73"/>
      <c r="POE124" s="73"/>
      <c r="POF124" s="73"/>
      <c r="POG124" s="73"/>
      <c r="POH124" s="73"/>
      <c r="POI124" s="73"/>
      <c r="POJ124" s="73"/>
      <c r="POK124" s="73"/>
      <c r="POL124" s="73"/>
      <c r="POM124" s="73"/>
      <c r="PON124" s="73"/>
      <c r="POO124" s="73"/>
      <c r="POP124" s="73"/>
      <c r="POQ124" s="73"/>
      <c r="POR124" s="73"/>
      <c r="POS124" s="73"/>
      <c r="POT124" s="73"/>
      <c r="POU124" s="73"/>
      <c r="POV124" s="73"/>
      <c r="POW124" s="73"/>
      <c r="POX124" s="73"/>
      <c r="POY124" s="73"/>
      <c r="POZ124" s="73"/>
      <c r="PPA124" s="73"/>
      <c r="PPB124" s="73"/>
      <c r="PPC124" s="73"/>
      <c r="PPD124" s="73"/>
      <c r="PPE124" s="73"/>
      <c r="PPF124" s="73"/>
      <c r="PPG124" s="73"/>
      <c r="PPH124" s="73"/>
      <c r="PPI124" s="73"/>
      <c r="PPJ124" s="73"/>
      <c r="PPK124" s="73"/>
      <c r="PPL124" s="73"/>
      <c r="PPM124" s="73"/>
      <c r="PPN124" s="73"/>
      <c r="PPO124" s="73"/>
      <c r="PPP124" s="73"/>
      <c r="PPQ124" s="73"/>
      <c r="PPR124" s="73"/>
      <c r="PPS124" s="73"/>
      <c r="PPT124" s="73"/>
      <c r="PPU124" s="73"/>
      <c r="PPV124" s="73"/>
      <c r="PPW124" s="73"/>
      <c r="PPX124" s="73"/>
      <c r="PPY124" s="73"/>
      <c r="PPZ124" s="73"/>
      <c r="PQA124" s="73"/>
      <c r="PQB124" s="73"/>
      <c r="PQC124" s="73"/>
      <c r="PQD124" s="73"/>
      <c r="PQE124" s="73"/>
      <c r="PQF124" s="73"/>
      <c r="PQG124" s="73"/>
      <c r="PQH124" s="73"/>
      <c r="PQI124" s="73"/>
      <c r="PQJ124" s="73"/>
      <c r="PQK124" s="73"/>
      <c r="PQL124" s="73"/>
      <c r="PQM124" s="73"/>
      <c r="PQN124" s="73"/>
      <c r="PQO124" s="73"/>
      <c r="PQP124" s="73"/>
      <c r="PQQ124" s="73"/>
      <c r="PQR124" s="73"/>
      <c r="PQS124" s="73"/>
      <c r="PQT124" s="73"/>
      <c r="PQU124" s="73"/>
      <c r="PQV124" s="73"/>
      <c r="PQW124" s="73"/>
      <c r="PQX124" s="73"/>
      <c r="PQY124" s="73"/>
      <c r="PQZ124" s="73"/>
      <c r="PRA124" s="73"/>
      <c r="PRB124" s="73"/>
      <c r="PRC124" s="73"/>
      <c r="PRD124" s="73"/>
      <c r="PRE124" s="73"/>
      <c r="PRF124" s="73"/>
      <c r="PRG124" s="73"/>
      <c r="PRH124" s="73"/>
      <c r="PRI124" s="73"/>
      <c r="PRJ124" s="73"/>
      <c r="PRK124" s="73"/>
      <c r="PRL124" s="73"/>
      <c r="PRM124" s="73"/>
      <c r="PRN124" s="73"/>
      <c r="PRO124" s="73"/>
      <c r="PRP124" s="73"/>
      <c r="PRQ124" s="73"/>
      <c r="PRR124" s="73"/>
      <c r="PRS124" s="73"/>
      <c r="PRT124" s="73"/>
      <c r="PRU124" s="73"/>
      <c r="PRV124" s="73"/>
      <c r="PRW124" s="73"/>
      <c r="PRX124" s="73"/>
      <c r="PRY124" s="73"/>
      <c r="PRZ124" s="73"/>
      <c r="PSA124" s="73"/>
      <c r="PSB124" s="73"/>
      <c r="PSC124" s="73"/>
      <c r="PSD124" s="73"/>
      <c r="PSE124" s="73"/>
      <c r="PSF124" s="73"/>
      <c r="PSG124" s="73"/>
      <c r="PSH124" s="73"/>
      <c r="PSI124" s="73"/>
      <c r="PSJ124" s="73"/>
      <c r="PSK124" s="73"/>
      <c r="PSL124" s="73"/>
      <c r="PSM124" s="73"/>
      <c r="PSN124" s="73"/>
      <c r="PSO124" s="73"/>
      <c r="PSP124" s="73"/>
      <c r="PSQ124" s="73"/>
      <c r="PSR124" s="73"/>
      <c r="PSS124" s="73"/>
      <c r="PST124" s="73"/>
      <c r="PSU124" s="73"/>
      <c r="PSV124" s="73"/>
      <c r="PSW124" s="73"/>
      <c r="PSX124" s="73"/>
      <c r="PSY124" s="73"/>
      <c r="PSZ124" s="73"/>
      <c r="PTA124" s="73"/>
      <c r="PTB124" s="73"/>
      <c r="PTC124" s="73"/>
      <c r="PTD124" s="73"/>
      <c r="PTE124" s="73"/>
      <c r="PTF124" s="73"/>
      <c r="PTG124" s="73"/>
      <c r="PTH124" s="73"/>
      <c r="PTI124" s="73"/>
      <c r="PTJ124" s="73"/>
      <c r="PTK124" s="73"/>
      <c r="PTL124" s="73"/>
      <c r="PTM124" s="73"/>
      <c r="PTN124" s="73"/>
      <c r="PTO124" s="73"/>
      <c r="PTP124" s="73"/>
      <c r="PTQ124" s="73"/>
      <c r="PTR124" s="73"/>
      <c r="PTS124" s="73"/>
      <c r="PTT124" s="73"/>
      <c r="PTU124" s="73"/>
      <c r="PTV124" s="73"/>
      <c r="PTW124" s="73"/>
      <c r="PTX124" s="73"/>
      <c r="PTY124" s="73"/>
      <c r="PTZ124" s="73"/>
      <c r="PUA124" s="73"/>
      <c r="PUB124" s="73"/>
      <c r="PUC124" s="73"/>
      <c r="PUD124" s="73"/>
      <c r="PUE124" s="73"/>
      <c r="PUF124" s="73"/>
      <c r="PUG124" s="73"/>
      <c r="PUH124" s="73"/>
      <c r="PUI124" s="73"/>
      <c r="PUJ124" s="73"/>
      <c r="PUK124" s="73"/>
      <c r="PUL124" s="73"/>
      <c r="PUM124" s="73"/>
      <c r="PUN124" s="73"/>
      <c r="PUO124" s="73"/>
      <c r="PUP124" s="73"/>
      <c r="PUQ124" s="73"/>
      <c r="PUR124" s="73"/>
      <c r="PUS124" s="73"/>
      <c r="PUT124" s="73"/>
      <c r="PUU124" s="73"/>
      <c r="PUV124" s="73"/>
      <c r="PUW124" s="73"/>
      <c r="PUX124" s="73"/>
      <c r="PUY124" s="73"/>
      <c r="PUZ124" s="73"/>
      <c r="PVA124" s="73"/>
      <c r="PVB124" s="73"/>
      <c r="PVC124" s="73"/>
      <c r="PVD124" s="73"/>
      <c r="PVE124" s="73"/>
      <c r="PVF124" s="73"/>
      <c r="PVG124" s="73"/>
      <c r="PVH124" s="73"/>
      <c r="PVI124" s="73"/>
      <c r="PVJ124" s="73"/>
      <c r="PVK124" s="73"/>
      <c r="PVL124" s="73"/>
      <c r="PVM124" s="73"/>
      <c r="PVN124" s="73"/>
      <c r="PVO124" s="73"/>
      <c r="PVP124" s="73"/>
      <c r="PVQ124" s="73"/>
      <c r="PVR124" s="73"/>
      <c r="PVS124" s="73"/>
      <c r="PVT124" s="73"/>
      <c r="PVU124" s="73"/>
      <c r="PVV124" s="73"/>
      <c r="PVW124" s="73"/>
      <c r="PVX124" s="73"/>
      <c r="PVY124" s="73"/>
      <c r="PVZ124" s="73"/>
      <c r="PWA124" s="73"/>
      <c r="PWB124" s="73"/>
      <c r="PWC124" s="73"/>
      <c r="PWD124" s="73"/>
      <c r="PWE124" s="73"/>
      <c r="PWF124" s="73"/>
      <c r="PWG124" s="73"/>
      <c r="PWH124" s="73"/>
      <c r="PWI124" s="73"/>
      <c r="PWJ124" s="73"/>
      <c r="PWK124" s="73"/>
      <c r="PWL124" s="73"/>
      <c r="PWM124" s="73"/>
      <c r="PWN124" s="73"/>
      <c r="PWO124" s="73"/>
      <c r="PWP124" s="73"/>
      <c r="PWQ124" s="73"/>
      <c r="PWR124" s="73"/>
      <c r="PWS124" s="73"/>
      <c r="PWT124" s="73"/>
      <c r="PWU124" s="73"/>
      <c r="PWV124" s="73"/>
      <c r="PWW124" s="73"/>
      <c r="PWX124" s="73"/>
      <c r="PWY124" s="73"/>
      <c r="PWZ124" s="73"/>
      <c r="PXA124" s="73"/>
      <c r="PXB124" s="73"/>
      <c r="PXC124" s="73"/>
      <c r="PXD124" s="73"/>
      <c r="PXE124" s="73"/>
      <c r="PXF124" s="73"/>
      <c r="PXG124" s="73"/>
      <c r="PXH124" s="73"/>
      <c r="PXI124" s="73"/>
      <c r="PXJ124" s="73"/>
      <c r="PXK124" s="73"/>
      <c r="PXL124" s="73"/>
      <c r="PXM124" s="73"/>
      <c r="PXN124" s="73"/>
      <c r="PXO124" s="73"/>
      <c r="PXP124" s="73"/>
      <c r="PXQ124" s="73"/>
      <c r="PXR124" s="73"/>
      <c r="PXS124" s="73"/>
      <c r="PXT124" s="73"/>
      <c r="PXU124" s="73"/>
      <c r="PXV124" s="73"/>
      <c r="PXW124" s="73"/>
      <c r="PXX124" s="73"/>
      <c r="PXY124" s="73"/>
      <c r="PXZ124" s="73"/>
      <c r="PYA124" s="73"/>
      <c r="PYB124" s="73"/>
      <c r="PYC124" s="73"/>
      <c r="PYD124" s="73"/>
      <c r="PYE124" s="73"/>
      <c r="PYF124" s="73"/>
      <c r="PYG124" s="73"/>
      <c r="PYH124" s="73"/>
      <c r="PYI124" s="73"/>
      <c r="PYJ124" s="73"/>
      <c r="PYK124" s="73"/>
      <c r="PYL124" s="73"/>
      <c r="PYM124" s="73"/>
      <c r="PYN124" s="73"/>
      <c r="PYO124" s="73"/>
      <c r="PYP124" s="73"/>
      <c r="PYQ124" s="73"/>
      <c r="PYR124" s="73"/>
      <c r="PYS124" s="73"/>
      <c r="PYT124" s="73"/>
      <c r="PYU124" s="73"/>
      <c r="PYV124" s="73"/>
      <c r="PYW124" s="73"/>
      <c r="PYX124" s="73"/>
      <c r="PYY124" s="73"/>
      <c r="PYZ124" s="73"/>
      <c r="PZA124" s="73"/>
      <c r="PZB124" s="73"/>
      <c r="PZC124" s="73"/>
      <c r="PZD124" s="73"/>
      <c r="PZE124" s="73"/>
      <c r="PZF124" s="73"/>
      <c r="PZG124" s="73"/>
      <c r="PZH124" s="73"/>
      <c r="PZI124" s="73"/>
      <c r="PZJ124" s="73"/>
      <c r="PZK124" s="73"/>
      <c r="PZL124" s="73"/>
      <c r="PZM124" s="73"/>
      <c r="PZN124" s="73"/>
      <c r="PZO124" s="73"/>
      <c r="PZP124" s="73"/>
      <c r="PZQ124" s="73"/>
      <c r="PZR124" s="73"/>
      <c r="PZS124" s="73"/>
      <c r="PZT124" s="73"/>
      <c r="PZU124" s="73"/>
      <c r="PZV124" s="73"/>
      <c r="PZW124" s="73"/>
      <c r="PZX124" s="73"/>
      <c r="PZY124" s="73"/>
      <c r="PZZ124" s="73"/>
      <c r="QAA124" s="73"/>
      <c r="QAB124" s="73"/>
      <c r="QAC124" s="73"/>
      <c r="QAD124" s="73"/>
      <c r="QAE124" s="73"/>
      <c r="QAF124" s="73"/>
      <c r="QAG124" s="73"/>
      <c r="QAH124" s="73"/>
      <c r="QAI124" s="73"/>
      <c r="QAJ124" s="73"/>
      <c r="QAK124" s="73"/>
      <c r="QAL124" s="73"/>
      <c r="QAM124" s="73"/>
      <c r="QAN124" s="73"/>
      <c r="QAO124" s="73"/>
      <c r="QAP124" s="73"/>
      <c r="QAQ124" s="73"/>
      <c r="QAR124" s="73"/>
      <c r="QAS124" s="73"/>
      <c r="QAT124" s="73"/>
      <c r="QAU124" s="73"/>
      <c r="QAV124" s="73"/>
      <c r="QAW124" s="73"/>
      <c r="QAX124" s="73"/>
      <c r="QAY124" s="73"/>
      <c r="QAZ124" s="73"/>
      <c r="QBA124" s="73"/>
      <c r="QBB124" s="73"/>
      <c r="QBC124" s="73"/>
      <c r="QBD124" s="73"/>
      <c r="QBE124" s="73"/>
      <c r="QBF124" s="73"/>
      <c r="QBG124" s="73"/>
      <c r="QBH124" s="73"/>
      <c r="QBI124" s="73"/>
      <c r="QBJ124" s="73"/>
      <c r="QBK124" s="73"/>
      <c r="QBL124" s="73"/>
      <c r="QBM124" s="73"/>
      <c r="QBN124" s="73"/>
      <c r="QBO124" s="73"/>
      <c r="QBP124" s="73"/>
      <c r="QBQ124" s="73"/>
      <c r="QBR124" s="73"/>
      <c r="QBS124" s="73"/>
      <c r="QBT124" s="73"/>
      <c r="QBU124" s="73"/>
      <c r="QBV124" s="73"/>
      <c r="QBW124" s="73"/>
      <c r="QBX124" s="73"/>
      <c r="QBY124" s="73"/>
      <c r="QBZ124" s="73"/>
      <c r="QCA124" s="73"/>
      <c r="QCB124" s="73"/>
      <c r="QCC124" s="73"/>
      <c r="QCD124" s="73"/>
      <c r="QCE124" s="73"/>
      <c r="QCF124" s="73"/>
      <c r="QCG124" s="73"/>
      <c r="QCH124" s="73"/>
      <c r="QCI124" s="73"/>
      <c r="QCJ124" s="73"/>
      <c r="QCK124" s="73"/>
      <c r="QCL124" s="73"/>
      <c r="QCM124" s="73"/>
      <c r="QCN124" s="73"/>
      <c r="QCO124" s="73"/>
      <c r="QCP124" s="73"/>
      <c r="QCQ124" s="73"/>
      <c r="QCR124" s="73"/>
      <c r="QCS124" s="73"/>
      <c r="QCT124" s="73"/>
      <c r="QCU124" s="73"/>
      <c r="QCV124" s="73"/>
      <c r="QCW124" s="73"/>
      <c r="QCX124" s="73"/>
      <c r="QCY124" s="73"/>
      <c r="QCZ124" s="73"/>
      <c r="QDA124" s="73"/>
      <c r="QDB124" s="73"/>
      <c r="QDC124" s="73"/>
      <c r="QDD124" s="73"/>
      <c r="QDE124" s="73"/>
      <c r="QDF124" s="73"/>
      <c r="QDG124" s="73"/>
      <c r="QDH124" s="73"/>
      <c r="QDI124" s="73"/>
      <c r="QDJ124" s="73"/>
      <c r="QDK124" s="73"/>
      <c r="QDL124" s="73"/>
      <c r="QDM124" s="73"/>
      <c r="QDN124" s="73"/>
      <c r="QDO124" s="73"/>
      <c r="QDP124" s="73"/>
      <c r="QDQ124" s="73"/>
      <c r="QDR124" s="73"/>
      <c r="QDS124" s="73"/>
      <c r="QDT124" s="73"/>
      <c r="QDU124" s="73"/>
      <c r="QDV124" s="73"/>
      <c r="QDW124" s="73"/>
      <c r="QDX124" s="73"/>
      <c r="QDY124" s="73"/>
      <c r="QDZ124" s="73"/>
      <c r="QEA124" s="73"/>
      <c r="QEB124" s="73"/>
      <c r="QEC124" s="73"/>
      <c r="QED124" s="73"/>
      <c r="QEE124" s="73"/>
      <c r="QEF124" s="73"/>
      <c r="QEG124" s="73"/>
      <c r="QEH124" s="73"/>
      <c r="QEI124" s="73"/>
      <c r="QEJ124" s="73"/>
      <c r="QEK124" s="73"/>
      <c r="QEL124" s="73"/>
      <c r="QEM124" s="73"/>
      <c r="QEN124" s="73"/>
      <c r="QEO124" s="73"/>
      <c r="QEP124" s="73"/>
      <c r="QEQ124" s="73"/>
      <c r="QER124" s="73"/>
      <c r="QES124" s="73"/>
      <c r="QET124" s="73"/>
      <c r="QEU124" s="73"/>
      <c r="QEV124" s="73"/>
      <c r="QEW124" s="73"/>
      <c r="QEX124" s="73"/>
      <c r="QEY124" s="73"/>
      <c r="QEZ124" s="73"/>
      <c r="QFA124" s="73"/>
      <c r="QFB124" s="73"/>
      <c r="QFC124" s="73"/>
      <c r="QFD124" s="73"/>
      <c r="QFE124" s="73"/>
      <c r="QFF124" s="73"/>
      <c r="QFG124" s="73"/>
      <c r="QFH124" s="73"/>
      <c r="QFI124" s="73"/>
      <c r="QFJ124" s="73"/>
      <c r="QFK124" s="73"/>
      <c r="QFL124" s="73"/>
      <c r="QFM124" s="73"/>
      <c r="QFN124" s="73"/>
      <c r="QFO124" s="73"/>
      <c r="QFP124" s="73"/>
      <c r="QFQ124" s="73"/>
      <c r="QFR124" s="73"/>
      <c r="QFS124" s="73"/>
      <c r="QFT124" s="73"/>
      <c r="QFU124" s="73"/>
      <c r="QFV124" s="73"/>
      <c r="QFW124" s="73"/>
      <c r="QFX124" s="73"/>
      <c r="QFY124" s="73"/>
      <c r="QFZ124" s="73"/>
      <c r="QGA124" s="73"/>
      <c r="QGB124" s="73"/>
      <c r="QGC124" s="73"/>
      <c r="QGD124" s="73"/>
      <c r="QGE124" s="73"/>
      <c r="QGF124" s="73"/>
      <c r="QGG124" s="73"/>
      <c r="QGH124" s="73"/>
      <c r="QGI124" s="73"/>
      <c r="QGJ124" s="73"/>
      <c r="QGK124" s="73"/>
      <c r="QGL124" s="73"/>
      <c r="QGM124" s="73"/>
      <c r="QGN124" s="73"/>
      <c r="QGO124" s="73"/>
      <c r="QGP124" s="73"/>
      <c r="QGQ124" s="73"/>
      <c r="QGR124" s="73"/>
      <c r="QGS124" s="73"/>
      <c r="QGT124" s="73"/>
      <c r="QGU124" s="73"/>
      <c r="QGV124" s="73"/>
      <c r="QGW124" s="73"/>
      <c r="QGX124" s="73"/>
      <c r="QGY124" s="73"/>
      <c r="QGZ124" s="73"/>
      <c r="QHA124" s="73"/>
      <c r="QHB124" s="73"/>
      <c r="QHC124" s="73"/>
      <c r="QHD124" s="73"/>
      <c r="QHE124" s="73"/>
      <c r="QHF124" s="73"/>
      <c r="QHG124" s="73"/>
      <c r="QHH124" s="73"/>
      <c r="QHI124" s="73"/>
      <c r="QHJ124" s="73"/>
      <c r="QHK124" s="73"/>
      <c r="QHL124" s="73"/>
      <c r="QHM124" s="73"/>
      <c r="QHN124" s="73"/>
      <c r="QHO124" s="73"/>
      <c r="QHP124" s="73"/>
      <c r="QHQ124" s="73"/>
      <c r="QHR124" s="73"/>
      <c r="QHS124" s="73"/>
      <c r="QHT124" s="73"/>
      <c r="QHU124" s="73"/>
      <c r="QHV124" s="73"/>
      <c r="QHW124" s="73"/>
      <c r="QHX124" s="73"/>
      <c r="QHY124" s="73"/>
      <c r="QHZ124" s="73"/>
      <c r="QIA124" s="73"/>
      <c r="QIB124" s="73"/>
      <c r="QIC124" s="73"/>
      <c r="QID124" s="73"/>
      <c r="QIE124" s="73"/>
      <c r="QIF124" s="73"/>
      <c r="QIG124" s="73"/>
      <c r="QIH124" s="73"/>
      <c r="QII124" s="73"/>
      <c r="QIJ124" s="73"/>
      <c r="QIK124" s="73"/>
      <c r="QIL124" s="73"/>
      <c r="QIM124" s="73"/>
      <c r="QIN124" s="73"/>
      <c r="QIO124" s="73"/>
      <c r="QIP124" s="73"/>
      <c r="QIQ124" s="73"/>
      <c r="QIR124" s="73"/>
      <c r="QIS124" s="73"/>
      <c r="QIT124" s="73"/>
      <c r="QIU124" s="73"/>
      <c r="QIV124" s="73"/>
      <c r="QIW124" s="73"/>
      <c r="QIX124" s="73"/>
      <c r="QIY124" s="73"/>
      <c r="QIZ124" s="73"/>
      <c r="QJA124" s="73"/>
      <c r="QJB124" s="73"/>
      <c r="QJC124" s="73"/>
      <c r="QJD124" s="73"/>
      <c r="QJE124" s="73"/>
      <c r="QJF124" s="73"/>
      <c r="QJG124" s="73"/>
      <c r="QJH124" s="73"/>
      <c r="QJI124" s="73"/>
      <c r="QJJ124" s="73"/>
      <c r="QJK124" s="73"/>
      <c r="QJL124" s="73"/>
      <c r="QJM124" s="73"/>
      <c r="QJN124" s="73"/>
      <c r="QJO124" s="73"/>
      <c r="QJP124" s="73"/>
      <c r="QJQ124" s="73"/>
      <c r="QJR124" s="73"/>
      <c r="QJS124" s="73"/>
      <c r="QJT124" s="73"/>
      <c r="QJU124" s="73"/>
      <c r="QJV124" s="73"/>
      <c r="QJW124" s="73"/>
      <c r="QJX124" s="73"/>
      <c r="QJY124" s="73"/>
      <c r="QJZ124" s="73"/>
      <c r="QKA124" s="73"/>
      <c r="QKB124" s="73"/>
      <c r="QKC124" s="73"/>
      <c r="QKD124" s="73"/>
      <c r="QKE124" s="73"/>
      <c r="QKF124" s="73"/>
      <c r="QKG124" s="73"/>
      <c r="QKH124" s="73"/>
      <c r="QKI124" s="73"/>
      <c r="QKJ124" s="73"/>
      <c r="QKK124" s="73"/>
      <c r="QKL124" s="73"/>
      <c r="QKM124" s="73"/>
      <c r="QKN124" s="73"/>
      <c r="QKO124" s="73"/>
      <c r="QKP124" s="73"/>
      <c r="QKQ124" s="73"/>
      <c r="QKR124" s="73"/>
      <c r="QKS124" s="73"/>
      <c r="QKT124" s="73"/>
      <c r="QKU124" s="73"/>
      <c r="QKV124" s="73"/>
      <c r="QKW124" s="73"/>
      <c r="QKX124" s="73"/>
      <c r="QKY124" s="73"/>
      <c r="QKZ124" s="73"/>
      <c r="QLA124" s="73"/>
      <c r="QLB124" s="73"/>
      <c r="QLC124" s="73"/>
      <c r="QLD124" s="73"/>
      <c r="QLE124" s="73"/>
      <c r="QLF124" s="73"/>
      <c r="QLG124" s="73"/>
      <c r="QLH124" s="73"/>
      <c r="QLI124" s="73"/>
      <c r="QLJ124" s="73"/>
      <c r="QLK124" s="73"/>
      <c r="QLL124" s="73"/>
      <c r="QLM124" s="73"/>
      <c r="QLN124" s="73"/>
      <c r="QLO124" s="73"/>
      <c r="QLP124" s="73"/>
      <c r="QLQ124" s="73"/>
      <c r="QLR124" s="73"/>
      <c r="QLS124" s="73"/>
      <c r="QLT124" s="73"/>
      <c r="QLU124" s="73"/>
      <c r="QLV124" s="73"/>
      <c r="QLW124" s="73"/>
      <c r="QLX124" s="73"/>
      <c r="QLY124" s="73"/>
      <c r="QLZ124" s="73"/>
      <c r="QMA124" s="73"/>
      <c r="QMB124" s="73"/>
      <c r="QMC124" s="73"/>
      <c r="QMD124" s="73"/>
      <c r="QME124" s="73"/>
      <c r="QMF124" s="73"/>
      <c r="QMG124" s="73"/>
      <c r="QMH124" s="73"/>
      <c r="QMI124" s="73"/>
      <c r="QMJ124" s="73"/>
      <c r="QMK124" s="73"/>
      <c r="QML124" s="73"/>
      <c r="QMM124" s="73"/>
      <c r="QMN124" s="73"/>
      <c r="QMO124" s="73"/>
      <c r="QMP124" s="73"/>
      <c r="QMQ124" s="73"/>
      <c r="QMR124" s="73"/>
      <c r="QMS124" s="73"/>
      <c r="QMT124" s="73"/>
      <c r="QMU124" s="73"/>
      <c r="QMV124" s="73"/>
      <c r="QMW124" s="73"/>
      <c r="QMX124" s="73"/>
      <c r="QMY124" s="73"/>
      <c r="QMZ124" s="73"/>
      <c r="QNA124" s="73"/>
      <c r="QNB124" s="73"/>
      <c r="QNC124" s="73"/>
      <c r="QND124" s="73"/>
      <c r="QNE124" s="73"/>
      <c r="QNF124" s="73"/>
      <c r="QNG124" s="73"/>
      <c r="QNH124" s="73"/>
      <c r="QNI124" s="73"/>
      <c r="QNJ124" s="73"/>
      <c r="QNK124" s="73"/>
      <c r="QNL124" s="73"/>
      <c r="QNM124" s="73"/>
      <c r="QNN124" s="73"/>
      <c r="QNO124" s="73"/>
      <c r="QNP124" s="73"/>
      <c r="QNQ124" s="73"/>
      <c r="QNR124" s="73"/>
      <c r="QNS124" s="73"/>
      <c r="QNT124" s="73"/>
      <c r="QNU124" s="73"/>
      <c r="QNV124" s="73"/>
      <c r="QNW124" s="73"/>
      <c r="QNX124" s="73"/>
      <c r="QNY124" s="73"/>
      <c r="QNZ124" s="73"/>
      <c r="QOA124" s="73"/>
      <c r="QOB124" s="73"/>
      <c r="QOC124" s="73"/>
      <c r="QOD124" s="73"/>
      <c r="QOE124" s="73"/>
      <c r="QOF124" s="73"/>
      <c r="QOG124" s="73"/>
      <c r="QOH124" s="73"/>
      <c r="QOI124" s="73"/>
      <c r="QOJ124" s="73"/>
      <c r="QOK124" s="73"/>
      <c r="QOL124" s="73"/>
      <c r="QOM124" s="73"/>
      <c r="QON124" s="73"/>
      <c r="QOO124" s="73"/>
      <c r="QOP124" s="73"/>
      <c r="QOQ124" s="73"/>
      <c r="QOR124" s="73"/>
      <c r="QOS124" s="73"/>
      <c r="QOT124" s="73"/>
      <c r="QOU124" s="73"/>
      <c r="QOV124" s="73"/>
      <c r="QOW124" s="73"/>
      <c r="QOX124" s="73"/>
      <c r="QOY124" s="73"/>
      <c r="QOZ124" s="73"/>
      <c r="QPA124" s="73"/>
      <c r="QPB124" s="73"/>
      <c r="QPC124" s="73"/>
      <c r="QPD124" s="73"/>
      <c r="QPE124" s="73"/>
      <c r="QPF124" s="73"/>
      <c r="QPG124" s="73"/>
      <c r="QPH124" s="73"/>
      <c r="QPI124" s="73"/>
      <c r="QPJ124" s="73"/>
      <c r="QPK124" s="73"/>
      <c r="QPL124" s="73"/>
      <c r="QPM124" s="73"/>
      <c r="QPN124" s="73"/>
      <c r="QPO124" s="73"/>
      <c r="QPP124" s="73"/>
      <c r="QPQ124" s="73"/>
      <c r="QPR124" s="73"/>
      <c r="QPS124" s="73"/>
      <c r="QPT124" s="73"/>
      <c r="QPU124" s="73"/>
      <c r="QPV124" s="73"/>
      <c r="QPW124" s="73"/>
      <c r="QPX124" s="73"/>
      <c r="QPY124" s="73"/>
      <c r="QPZ124" s="73"/>
      <c r="QQA124" s="73"/>
      <c r="QQB124" s="73"/>
      <c r="QQC124" s="73"/>
      <c r="QQD124" s="73"/>
      <c r="QQE124" s="73"/>
      <c r="QQF124" s="73"/>
      <c r="QQG124" s="73"/>
      <c r="QQH124" s="73"/>
      <c r="QQI124" s="73"/>
      <c r="QQJ124" s="73"/>
      <c r="QQK124" s="73"/>
      <c r="QQL124" s="73"/>
      <c r="QQM124" s="73"/>
      <c r="QQN124" s="73"/>
      <c r="QQO124" s="73"/>
      <c r="QQP124" s="73"/>
      <c r="QQQ124" s="73"/>
      <c r="QQR124" s="73"/>
      <c r="QQS124" s="73"/>
      <c r="QQT124" s="73"/>
      <c r="QQU124" s="73"/>
      <c r="QQV124" s="73"/>
      <c r="QQW124" s="73"/>
      <c r="QQX124" s="73"/>
      <c r="QQY124" s="73"/>
      <c r="QQZ124" s="73"/>
      <c r="QRA124" s="73"/>
      <c r="QRB124" s="73"/>
      <c r="QRC124" s="73"/>
      <c r="QRD124" s="73"/>
      <c r="QRE124" s="73"/>
      <c r="QRF124" s="73"/>
      <c r="QRG124" s="73"/>
      <c r="QRH124" s="73"/>
      <c r="QRI124" s="73"/>
      <c r="QRJ124" s="73"/>
      <c r="QRK124" s="73"/>
      <c r="QRL124" s="73"/>
      <c r="QRM124" s="73"/>
      <c r="QRN124" s="73"/>
      <c r="QRO124" s="73"/>
      <c r="QRP124" s="73"/>
      <c r="QRQ124" s="73"/>
      <c r="QRR124" s="73"/>
      <c r="QRS124" s="73"/>
      <c r="QRT124" s="73"/>
      <c r="QRU124" s="73"/>
      <c r="QRV124" s="73"/>
      <c r="QRW124" s="73"/>
      <c r="QRX124" s="73"/>
      <c r="QRY124" s="73"/>
      <c r="QRZ124" s="73"/>
      <c r="QSA124" s="73"/>
      <c r="QSB124" s="73"/>
      <c r="QSC124" s="73"/>
      <c r="QSD124" s="73"/>
      <c r="QSE124" s="73"/>
      <c r="QSF124" s="73"/>
      <c r="QSG124" s="73"/>
      <c r="QSH124" s="73"/>
      <c r="QSI124" s="73"/>
      <c r="QSJ124" s="73"/>
      <c r="QSK124" s="73"/>
      <c r="QSL124" s="73"/>
      <c r="QSM124" s="73"/>
      <c r="QSN124" s="73"/>
      <c r="QSO124" s="73"/>
      <c r="QSP124" s="73"/>
      <c r="QSQ124" s="73"/>
      <c r="QSR124" s="73"/>
      <c r="QSS124" s="73"/>
      <c r="QST124" s="73"/>
      <c r="QSU124" s="73"/>
      <c r="QSV124" s="73"/>
      <c r="QSW124" s="73"/>
      <c r="QSX124" s="73"/>
      <c r="QSY124" s="73"/>
      <c r="QSZ124" s="73"/>
      <c r="QTA124" s="73"/>
      <c r="QTB124" s="73"/>
      <c r="QTC124" s="73"/>
      <c r="QTD124" s="73"/>
      <c r="QTE124" s="73"/>
      <c r="QTF124" s="73"/>
      <c r="QTG124" s="73"/>
      <c r="QTH124" s="73"/>
      <c r="QTI124" s="73"/>
      <c r="QTJ124" s="73"/>
      <c r="QTK124" s="73"/>
      <c r="QTL124" s="73"/>
      <c r="QTM124" s="73"/>
      <c r="QTN124" s="73"/>
      <c r="QTO124" s="73"/>
      <c r="QTP124" s="73"/>
      <c r="QTQ124" s="73"/>
      <c r="QTR124" s="73"/>
      <c r="QTS124" s="73"/>
      <c r="QTT124" s="73"/>
      <c r="QTU124" s="73"/>
      <c r="QTV124" s="73"/>
      <c r="QTW124" s="73"/>
      <c r="QTX124" s="73"/>
      <c r="QTY124" s="73"/>
      <c r="QTZ124" s="73"/>
      <c r="QUA124" s="73"/>
      <c r="QUB124" s="73"/>
      <c r="QUC124" s="73"/>
      <c r="QUD124" s="73"/>
      <c r="QUE124" s="73"/>
      <c r="QUF124" s="73"/>
      <c r="QUG124" s="73"/>
      <c r="QUH124" s="73"/>
      <c r="QUI124" s="73"/>
      <c r="QUJ124" s="73"/>
      <c r="QUK124" s="73"/>
      <c r="QUL124" s="73"/>
      <c r="QUM124" s="73"/>
      <c r="QUN124" s="73"/>
      <c r="QUO124" s="73"/>
      <c r="QUP124" s="73"/>
      <c r="QUQ124" s="73"/>
      <c r="QUR124" s="73"/>
      <c r="QUS124" s="73"/>
      <c r="QUT124" s="73"/>
      <c r="QUU124" s="73"/>
      <c r="QUV124" s="73"/>
      <c r="QUW124" s="73"/>
      <c r="QUX124" s="73"/>
      <c r="QUY124" s="73"/>
      <c r="QUZ124" s="73"/>
      <c r="QVA124" s="73"/>
      <c r="QVB124" s="73"/>
      <c r="QVC124" s="73"/>
      <c r="QVD124" s="73"/>
      <c r="QVE124" s="73"/>
      <c r="QVF124" s="73"/>
      <c r="QVG124" s="73"/>
      <c r="QVH124" s="73"/>
      <c r="QVI124" s="73"/>
      <c r="QVJ124" s="73"/>
      <c r="QVK124" s="73"/>
      <c r="QVL124" s="73"/>
      <c r="QVM124" s="73"/>
      <c r="QVN124" s="73"/>
      <c r="QVO124" s="73"/>
      <c r="QVP124" s="73"/>
      <c r="QVQ124" s="73"/>
      <c r="QVR124" s="73"/>
      <c r="QVS124" s="73"/>
      <c r="QVT124" s="73"/>
      <c r="QVU124" s="73"/>
      <c r="QVV124" s="73"/>
      <c r="QVW124" s="73"/>
      <c r="QVX124" s="73"/>
      <c r="QVY124" s="73"/>
      <c r="QVZ124" s="73"/>
      <c r="QWA124" s="73"/>
      <c r="QWB124" s="73"/>
      <c r="QWC124" s="73"/>
      <c r="QWD124" s="73"/>
      <c r="QWE124" s="73"/>
      <c r="QWF124" s="73"/>
      <c r="QWG124" s="73"/>
      <c r="QWH124" s="73"/>
      <c r="QWI124" s="73"/>
      <c r="QWJ124" s="73"/>
      <c r="QWK124" s="73"/>
      <c r="QWL124" s="73"/>
      <c r="QWM124" s="73"/>
      <c r="QWN124" s="73"/>
      <c r="QWO124" s="73"/>
      <c r="QWP124" s="73"/>
      <c r="QWQ124" s="73"/>
      <c r="QWR124" s="73"/>
      <c r="QWS124" s="73"/>
      <c r="QWT124" s="73"/>
      <c r="QWU124" s="73"/>
      <c r="QWV124" s="73"/>
      <c r="QWW124" s="73"/>
      <c r="QWX124" s="73"/>
      <c r="QWY124" s="73"/>
      <c r="QWZ124" s="73"/>
      <c r="QXA124" s="73"/>
      <c r="QXB124" s="73"/>
      <c r="QXC124" s="73"/>
      <c r="QXD124" s="73"/>
      <c r="QXE124" s="73"/>
      <c r="QXF124" s="73"/>
      <c r="QXG124" s="73"/>
      <c r="QXH124" s="73"/>
      <c r="QXI124" s="73"/>
      <c r="QXJ124" s="73"/>
      <c r="QXK124" s="73"/>
      <c r="QXL124" s="73"/>
      <c r="QXM124" s="73"/>
      <c r="QXN124" s="73"/>
      <c r="QXO124" s="73"/>
      <c r="QXP124" s="73"/>
      <c r="QXQ124" s="73"/>
      <c r="QXR124" s="73"/>
      <c r="QXS124" s="73"/>
      <c r="QXT124" s="73"/>
      <c r="QXU124" s="73"/>
      <c r="QXV124" s="73"/>
      <c r="QXW124" s="73"/>
      <c r="QXX124" s="73"/>
      <c r="QXY124" s="73"/>
      <c r="QXZ124" s="73"/>
      <c r="QYA124" s="73"/>
      <c r="QYB124" s="73"/>
      <c r="QYC124" s="73"/>
      <c r="QYD124" s="73"/>
      <c r="QYE124" s="73"/>
      <c r="QYF124" s="73"/>
      <c r="QYG124" s="73"/>
      <c r="QYH124" s="73"/>
      <c r="QYI124" s="73"/>
      <c r="QYJ124" s="73"/>
      <c r="QYK124" s="73"/>
      <c r="QYL124" s="73"/>
      <c r="QYM124" s="73"/>
      <c r="QYN124" s="73"/>
      <c r="QYO124" s="73"/>
      <c r="QYP124" s="73"/>
      <c r="QYQ124" s="73"/>
      <c r="QYR124" s="73"/>
      <c r="QYS124" s="73"/>
      <c r="QYT124" s="73"/>
      <c r="QYU124" s="73"/>
      <c r="QYV124" s="73"/>
      <c r="QYW124" s="73"/>
      <c r="QYX124" s="73"/>
      <c r="QYY124" s="73"/>
      <c r="QYZ124" s="73"/>
      <c r="QZA124" s="73"/>
      <c r="QZB124" s="73"/>
      <c r="QZC124" s="73"/>
      <c r="QZD124" s="73"/>
      <c r="QZE124" s="73"/>
      <c r="QZF124" s="73"/>
      <c r="QZG124" s="73"/>
      <c r="QZH124" s="73"/>
      <c r="QZI124" s="73"/>
      <c r="QZJ124" s="73"/>
      <c r="QZK124" s="73"/>
      <c r="QZL124" s="73"/>
      <c r="QZM124" s="73"/>
      <c r="QZN124" s="73"/>
      <c r="QZO124" s="73"/>
      <c r="QZP124" s="73"/>
      <c r="QZQ124" s="73"/>
      <c r="QZR124" s="73"/>
      <c r="QZS124" s="73"/>
      <c r="QZT124" s="73"/>
      <c r="QZU124" s="73"/>
      <c r="QZV124" s="73"/>
      <c r="QZW124" s="73"/>
      <c r="QZX124" s="73"/>
      <c r="QZY124" s="73"/>
      <c r="QZZ124" s="73"/>
      <c r="RAA124" s="73"/>
      <c r="RAB124" s="73"/>
      <c r="RAC124" s="73"/>
      <c r="RAD124" s="73"/>
      <c r="RAE124" s="73"/>
      <c r="RAF124" s="73"/>
      <c r="RAG124" s="73"/>
      <c r="RAH124" s="73"/>
      <c r="RAI124" s="73"/>
      <c r="RAJ124" s="73"/>
      <c r="RAK124" s="73"/>
      <c r="RAL124" s="73"/>
      <c r="RAM124" s="73"/>
      <c r="RAN124" s="73"/>
      <c r="RAO124" s="73"/>
      <c r="RAP124" s="73"/>
      <c r="RAQ124" s="73"/>
      <c r="RAR124" s="73"/>
      <c r="RAS124" s="73"/>
      <c r="RAT124" s="73"/>
      <c r="RAU124" s="73"/>
      <c r="RAV124" s="73"/>
      <c r="RAW124" s="73"/>
      <c r="RAX124" s="73"/>
      <c r="RAY124" s="73"/>
      <c r="RAZ124" s="73"/>
      <c r="RBA124" s="73"/>
      <c r="RBB124" s="73"/>
      <c r="RBC124" s="73"/>
      <c r="RBD124" s="73"/>
      <c r="RBE124" s="73"/>
      <c r="RBF124" s="73"/>
      <c r="RBG124" s="73"/>
      <c r="RBH124" s="73"/>
      <c r="RBI124" s="73"/>
      <c r="RBJ124" s="73"/>
      <c r="RBK124" s="73"/>
      <c r="RBL124" s="73"/>
      <c r="RBM124" s="73"/>
      <c r="RBN124" s="73"/>
      <c r="RBO124" s="73"/>
      <c r="RBP124" s="73"/>
      <c r="RBQ124" s="73"/>
      <c r="RBR124" s="73"/>
      <c r="RBS124" s="73"/>
      <c r="RBT124" s="73"/>
      <c r="RBU124" s="73"/>
      <c r="RBV124" s="73"/>
      <c r="RBW124" s="73"/>
      <c r="RBX124" s="73"/>
      <c r="RBY124" s="73"/>
      <c r="RBZ124" s="73"/>
      <c r="RCA124" s="73"/>
      <c r="RCB124" s="73"/>
      <c r="RCC124" s="73"/>
      <c r="RCD124" s="73"/>
      <c r="RCE124" s="73"/>
      <c r="RCF124" s="73"/>
      <c r="RCG124" s="73"/>
      <c r="RCH124" s="73"/>
      <c r="RCI124" s="73"/>
      <c r="RCJ124" s="73"/>
      <c r="RCK124" s="73"/>
      <c r="RCL124" s="73"/>
      <c r="RCM124" s="73"/>
      <c r="RCN124" s="73"/>
      <c r="RCO124" s="73"/>
      <c r="RCP124" s="73"/>
      <c r="RCQ124" s="73"/>
      <c r="RCR124" s="73"/>
      <c r="RCS124" s="73"/>
      <c r="RCT124" s="73"/>
      <c r="RCU124" s="73"/>
      <c r="RCV124" s="73"/>
      <c r="RCW124" s="73"/>
      <c r="RCX124" s="73"/>
      <c r="RCY124" s="73"/>
      <c r="RCZ124" s="73"/>
      <c r="RDA124" s="73"/>
      <c r="RDB124" s="73"/>
      <c r="RDC124" s="73"/>
      <c r="RDD124" s="73"/>
      <c r="RDE124" s="73"/>
      <c r="RDF124" s="73"/>
      <c r="RDG124" s="73"/>
      <c r="RDH124" s="73"/>
      <c r="RDI124" s="73"/>
      <c r="RDJ124" s="73"/>
      <c r="RDK124" s="73"/>
      <c r="RDL124" s="73"/>
      <c r="RDM124" s="73"/>
      <c r="RDN124" s="73"/>
      <c r="RDO124" s="73"/>
      <c r="RDP124" s="73"/>
      <c r="RDQ124" s="73"/>
      <c r="RDR124" s="73"/>
      <c r="RDS124" s="73"/>
      <c r="RDT124" s="73"/>
      <c r="RDU124" s="73"/>
      <c r="RDV124" s="73"/>
      <c r="RDW124" s="73"/>
      <c r="RDX124" s="73"/>
      <c r="RDY124" s="73"/>
      <c r="RDZ124" s="73"/>
      <c r="REA124" s="73"/>
      <c r="REB124" s="73"/>
      <c r="REC124" s="73"/>
      <c r="RED124" s="73"/>
      <c r="REE124" s="73"/>
      <c r="REF124" s="73"/>
      <c r="REG124" s="73"/>
      <c r="REH124" s="73"/>
      <c r="REI124" s="73"/>
      <c r="REJ124" s="73"/>
      <c r="REK124" s="73"/>
      <c r="REL124" s="73"/>
      <c r="REM124" s="73"/>
      <c r="REN124" s="73"/>
      <c r="REO124" s="73"/>
      <c r="REP124" s="73"/>
      <c r="REQ124" s="73"/>
      <c r="RER124" s="73"/>
      <c r="RES124" s="73"/>
      <c r="RET124" s="73"/>
      <c r="REU124" s="73"/>
      <c r="REV124" s="73"/>
      <c r="REW124" s="73"/>
      <c r="REX124" s="73"/>
      <c r="REY124" s="73"/>
      <c r="REZ124" s="73"/>
      <c r="RFA124" s="73"/>
      <c r="RFB124" s="73"/>
      <c r="RFC124" s="73"/>
      <c r="RFD124" s="73"/>
      <c r="RFE124" s="73"/>
      <c r="RFF124" s="73"/>
      <c r="RFG124" s="73"/>
      <c r="RFH124" s="73"/>
      <c r="RFI124" s="73"/>
      <c r="RFJ124" s="73"/>
      <c r="RFK124" s="73"/>
      <c r="RFL124" s="73"/>
      <c r="RFM124" s="73"/>
      <c r="RFN124" s="73"/>
      <c r="RFO124" s="73"/>
      <c r="RFP124" s="73"/>
      <c r="RFQ124" s="73"/>
      <c r="RFR124" s="73"/>
      <c r="RFS124" s="73"/>
      <c r="RFT124" s="73"/>
      <c r="RFU124" s="73"/>
      <c r="RFV124" s="73"/>
      <c r="RFW124" s="73"/>
      <c r="RFX124" s="73"/>
      <c r="RFY124" s="73"/>
      <c r="RFZ124" s="73"/>
      <c r="RGA124" s="73"/>
      <c r="RGB124" s="73"/>
      <c r="RGC124" s="73"/>
      <c r="RGD124" s="73"/>
      <c r="RGE124" s="73"/>
      <c r="RGF124" s="73"/>
      <c r="RGG124" s="73"/>
      <c r="RGH124" s="73"/>
      <c r="RGI124" s="73"/>
      <c r="RGJ124" s="73"/>
      <c r="RGK124" s="73"/>
      <c r="RGL124" s="73"/>
      <c r="RGM124" s="73"/>
      <c r="RGN124" s="73"/>
      <c r="RGO124" s="73"/>
      <c r="RGP124" s="73"/>
      <c r="RGQ124" s="73"/>
      <c r="RGR124" s="73"/>
      <c r="RGS124" s="73"/>
      <c r="RGT124" s="73"/>
      <c r="RGU124" s="73"/>
      <c r="RGV124" s="73"/>
      <c r="RGW124" s="73"/>
      <c r="RGX124" s="73"/>
      <c r="RGY124" s="73"/>
      <c r="RGZ124" s="73"/>
      <c r="RHA124" s="73"/>
      <c r="RHB124" s="73"/>
      <c r="RHC124" s="73"/>
      <c r="RHD124" s="73"/>
      <c r="RHE124" s="73"/>
      <c r="RHF124" s="73"/>
      <c r="RHG124" s="73"/>
      <c r="RHH124" s="73"/>
      <c r="RHI124" s="73"/>
      <c r="RHJ124" s="73"/>
      <c r="RHK124" s="73"/>
      <c r="RHL124" s="73"/>
      <c r="RHM124" s="73"/>
      <c r="RHN124" s="73"/>
      <c r="RHO124" s="73"/>
      <c r="RHP124" s="73"/>
      <c r="RHQ124" s="73"/>
      <c r="RHR124" s="73"/>
      <c r="RHS124" s="73"/>
      <c r="RHT124" s="73"/>
      <c r="RHU124" s="73"/>
      <c r="RHV124" s="73"/>
      <c r="RHW124" s="73"/>
      <c r="RHX124" s="73"/>
      <c r="RHY124" s="73"/>
      <c r="RHZ124" s="73"/>
      <c r="RIA124" s="73"/>
      <c r="RIB124" s="73"/>
      <c r="RIC124" s="73"/>
      <c r="RID124" s="73"/>
      <c r="RIE124" s="73"/>
      <c r="RIF124" s="73"/>
      <c r="RIG124" s="73"/>
      <c r="RIH124" s="73"/>
      <c r="RII124" s="73"/>
      <c r="RIJ124" s="73"/>
      <c r="RIK124" s="73"/>
      <c r="RIL124" s="73"/>
      <c r="RIM124" s="73"/>
      <c r="RIN124" s="73"/>
      <c r="RIO124" s="73"/>
      <c r="RIP124" s="73"/>
      <c r="RIQ124" s="73"/>
      <c r="RIR124" s="73"/>
      <c r="RIS124" s="73"/>
      <c r="RIT124" s="73"/>
      <c r="RIU124" s="73"/>
      <c r="RIV124" s="73"/>
      <c r="RIW124" s="73"/>
      <c r="RIX124" s="73"/>
      <c r="RIY124" s="73"/>
      <c r="RIZ124" s="73"/>
      <c r="RJA124" s="73"/>
      <c r="RJB124" s="73"/>
      <c r="RJC124" s="73"/>
      <c r="RJD124" s="73"/>
      <c r="RJE124" s="73"/>
      <c r="RJF124" s="73"/>
      <c r="RJG124" s="73"/>
      <c r="RJH124" s="73"/>
      <c r="RJI124" s="73"/>
      <c r="RJJ124" s="73"/>
      <c r="RJK124" s="73"/>
      <c r="RJL124" s="73"/>
      <c r="RJM124" s="73"/>
      <c r="RJN124" s="73"/>
      <c r="RJO124" s="73"/>
      <c r="RJP124" s="73"/>
      <c r="RJQ124" s="73"/>
      <c r="RJR124" s="73"/>
      <c r="RJS124" s="73"/>
      <c r="RJT124" s="73"/>
      <c r="RJU124" s="73"/>
      <c r="RJV124" s="73"/>
      <c r="RJW124" s="73"/>
      <c r="RJX124" s="73"/>
      <c r="RJY124" s="73"/>
      <c r="RJZ124" s="73"/>
      <c r="RKA124" s="73"/>
      <c r="RKB124" s="73"/>
      <c r="RKC124" s="73"/>
      <c r="RKD124" s="73"/>
      <c r="RKE124" s="73"/>
      <c r="RKF124" s="73"/>
      <c r="RKG124" s="73"/>
      <c r="RKH124" s="73"/>
      <c r="RKI124" s="73"/>
      <c r="RKJ124" s="73"/>
      <c r="RKK124" s="73"/>
      <c r="RKL124" s="73"/>
      <c r="RKM124" s="73"/>
      <c r="RKN124" s="73"/>
      <c r="RKO124" s="73"/>
      <c r="RKP124" s="73"/>
      <c r="RKQ124" s="73"/>
      <c r="RKR124" s="73"/>
      <c r="RKS124" s="73"/>
      <c r="RKT124" s="73"/>
      <c r="RKU124" s="73"/>
      <c r="RKV124" s="73"/>
      <c r="RKW124" s="73"/>
      <c r="RKX124" s="73"/>
      <c r="RKY124" s="73"/>
      <c r="RKZ124" s="73"/>
      <c r="RLA124" s="73"/>
      <c r="RLB124" s="73"/>
      <c r="RLC124" s="73"/>
      <c r="RLD124" s="73"/>
      <c r="RLE124" s="73"/>
      <c r="RLF124" s="73"/>
      <c r="RLG124" s="73"/>
      <c r="RLH124" s="73"/>
      <c r="RLI124" s="73"/>
      <c r="RLJ124" s="73"/>
      <c r="RLK124" s="73"/>
      <c r="RLL124" s="73"/>
      <c r="RLM124" s="73"/>
      <c r="RLN124" s="73"/>
      <c r="RLO124" s="73"/>
      <c r="RLP124" s="73"/>
      <c r="RLQ124" s="73"/>
      <c r="RLR124" s="73"/>
      <c r="RLS124" s="73"/>
      <c r="RLT124" s="73"/>
      <c r="RLU124" s="73"/>
      <c r="RLV124" s="73"/>
      <c r="RLW124" s="73"/>
      <c r="RLX124" s="73"/>
      <c r="RLY124" s="73"/>
      <c r="RLZ124" s="73"/>
      <c r="RMA124" s="73"/>
      <c r="RMB124" s="73"/>
      <c r="RMC124" s="73"/>
      <c r="RMD124" s="73"/>
      <c r="RME124" s="73"/>
      <c r="RMF124" s="73"/>
      <c r="RMG124" s="73"/>
      <c r="RMH124" s="73"/>
      <c r="RMI124" s="73"/>
      <c r="RMJ124" s="73"/>
      <c r="RMK124" s="73"/>
      <c r="RML124" s="73"/>
      <c r="RMM124" s="73"/>
      <c r="RMN124" s="73"/>
      <c r="RMO124" s="73"/>
      <c r="RMP124" s="73"/>
      <c r="RMQ124" s="73"/>
      <c r="RMR124" s="73"/>
      <c r="RMS124" s="73"/>
      <c r="RMT124" s="73"/>
      <c r="RMU124" s="73"/>
      <c r="RMV124" s="73"/>
      <c r="RMW124" s="73"/>
      <c r="RMX124" s="73"/>
      <c r="RMY124" s="73"/>
      <c r="RMZ124" s="73"/>
      <c r="RNA124" s="73"/>
      <c r="RNB124" s="73"/>
      <c r="RNC124" s="73"/>
      <c r="RND124" s="73"/>
      <c r="RNE124" s="73"/>
      <c r="RNF124" s="73"/>
      <c r="RNG124" s="73"/>
      <c r="RNH124" s="73"/>
      <c r="RNI124" s="73"/>
      <c r="RNJ124" s="73"/>
      <c r="RNK124" s="73"/>
      <c r="RNL124" s="73"/>
      <c r="RNM124" s="73"/>
      <c r="RNN124" s="73"/>
      <c r="RNO124" s="73"/>
      <c r="RNP124" s="73"/>
      <c r="RNQ124" s="73"/>
      <c r="RNR124" s="73"/>
      <c r="RNS124" s="73"/>
      <c r="RNT124" s="73"/>
      <c r="RNU124" s="73"/>
      <c r="RNV124" s="73"/>
      <c r="RNW124" s="73"/>
      <c r="RNX124" s="73"/>
      <c r="RNY124" s="73"/>
      <c r="RNZ124" s="73"/>
      <c r="ROA124" s="73"/>
      <c r="ROB124" s="73"/>
      <c r="ROC124" s="73"/>
      <c r="ROD124" s="73"/>
      <c r="ROE124" s="73"/>
      <c r="ROF124" s="73"/>
      <c r="ROG124" s="73"/>
      <c r="ROH124" s="73"/>
      <c r="ROI124" s="73"/>
      <c r="ROJ124" s="73"/>
      <c r="ROK124" s="73"/>
      <c r="ROL124" s="73"/>
      <c r="ROM124" s="73"/>
      <c r="RON124" s="73"/>
      <c r="ROO124" s="73"/>
      <c r="ROP124" s="73"/>
      <c r="ROQ124" s="73"/>
      <c r="ROR124" s="73"/>
      <c r="ROS124" s="73"/>
      <c r="ROT124" s="73"/>
      <c r="ROU124" s="73"/>
      <c r="ROV124" s="73"/>
      <c r="ROW124" s="73"/>
      <c r="ROX124" s="73"/>
      <c r="ROY124" s="73"/>
      <c r="ROZ124" s="73"/>
      <c r="RPA124" s="73"/>
      <c r="RPB124" s="73"/>
      <c r="RPC124" s="73"/>
      <c r="RPD124" s="73"/>
      <c r="RPE124" s="73"/>
      <c r="RPF124" s="73"/>
      <c r="RPG124" s="73"/>
      <c r="RPH124" s="73"/>
      <c r="RPI124" s="73"/>
      <c r="RPJ124" s="73"/>
      <c r="RPK124" s="73"/>
      <c r="RPL124" s="73"/>
      <c r="RPM124" s="73"/>
      <c r="RPN124" s="73"/>
      <c r="RPO124" s="73"/>
      <c r="RPP124" s="73"/>
      <c r="RPQ124" s="73"/>
      <c r="RPR124" s="73"/>
      <c r="RPS124" s="73"/>
      <c r="RPT124" s="73"/>
      <c r="RPU124" s="73"/>
      <c r="RPV124" s="73"/>
      <c r="RPW124" s="73"/>
      <c r="RPX124" s="73"/>
      <c r="RPY124" s="73"/>
      <c r="RPZ124" s="73"/>
      <c r="RQA124" s="73"/>
      <c r="RQB124" s="73"/>
      <c r="RQC124" s="73"/>
      <c r="RQD124" s="73"/>
      <c r="RQE124" s="73"/>
      <c r="RQF124" s="73"/>
      <c r="RQG124" s="73"/>
      <c r="RQH124" s="73"/>
      <c r="RQI124" s="73"/>
      <c r="RQJ124" s="73"/>
      <c r="RQK124" s="73"/>
      <c r="RQL124" s="73"/>
      <c r="RQM124" s="73"/>
      <c r="RQN124" s="73"/>
      <c r="RQO124" s="73"/>
      <c r="RQP124" s="73"/>
      <c r="RQQ124" s="73"/>
      <c r="RQR124" s="73"/>
      <c r="RQS124" s="73"/>
      <c r="RQT124" s="73"/>
      <c r="RQU124" s="73"/>
      <c r="RQV124" s="73"/>
      <c r="RQW124" s="73"/>
      <c r="RQX124" s="73"/>
      <c r="RQY124" s="73"/>
      <c r="RQZ124" s="73"/>
      <c r="RRA124" s="73"/>
      <c r="RRB124" s="73"/>
      <c r="RRC124" s="73"/>
      <c r="RRD124" s="73"/>
      <c r="RRE124" s="73"/>
      <c r="RRF124" s="73"/>
      <c r="RRG124" s="73"/>
      <c r="RRH124" s="73"/>
      <c r="RRI124" s="73"/>
      <c r="RRJ124" s="73"/>
      <c r="RRK124" s="73"/>
      <c r="RRL124" s="73"/>
      <c r="RRM124" s="73"/>
      <c r="RRN124" s="73"/>
      <c r="RRO124" s="73"/>
      <c r="RRP124" s="73"/>
      <c r="RRQ124" s="73"/>
      <c r="RRR124" s="73"/>
      <c r="RRS124" s="73"/>
      <c r="RRT124" s="73"/>
      <c r="RRU124" s="73"/>
      <c r="RRV124" s="73"/>
      <c r="RRW124" s="73"/>
      <c r="RRX124" s="73"/>
      <c r="RRY124" s="73"/>
      <c r="RRZ124" s="73"/>
      <c r="RSA124" s="73"/>
      <c r="RSB124" s="73"/>
      <c r="RSC124" s="73"/>
      <c r="RSD124" s="73"/>
      <c r="RSE124" s="73"/>
      <c r="RSF124" s="73"/>
      <c r="RSG124" s="73"/>
      <c r="RSH124" s="73"/>
      <c r="RSI124" s="73"/>
      <c r="RSJ124" s="73"/>
      <c r="RSK124" s="73"/>
      <c r="RSL124" s="73"/>
      <c r="RSM124" s="73"/>
      <c r="RSN124" s="73"/>
      <c r="RSO124" s="73"/>
      <c r="RSP124" s="73"/>
      <c r="RSQ124" s="73"/>
      <c r="RSR124" s="73"/>
      <c r="RSS124" s="73"/>
      <c r="RST124" s="73"/>
      <c r="RSU124" s="73"/>
      <c r="RSV124" s="73"/>
      <c r="RSW124" s="73"/>
      <c r="RSX124" s="73"/>
      <c r="RSY124" s="73"/>
      <c r="RSZ124" s="73"/>
      <c r="RTA124" s="73"/>
      <c r="RTB124" s="73"/>
      <c r="RTC124" s="73"/>
      <c r="RTD124" s="73"/>
      <c r="RTE124" s="73"/>
      <c r="RTF124" s="73"/>
      <c r="RTG124" s="73"/>
      <c r="RTH124" s="73"/>
      <c r="RTI124" s="73"/>
      <c r="RTJ124" s="73"/>
      <c r="RTK124" s="73"/>
      <c r="RTL124" s="73"/>
      <c r="RTM124" s="73"/>
      <c r="RTN124" s="73"/>
      <c r="RTO124" s="73"/>
      <c r="RTP124" s="73"/>
      <c r="RTQ124" s="73"/>
      <c r="RTR124" s="73"/>
      <c r="RTS124" s="73"/>
      <c r="RTT124" s="73"/>
      <c r="RTU124" s="73"/>
      <c r="RTV124" s="73"/>
      <c r="RTW124" s="73"/>
      <c r="RTX124" s="73"/>
      <c r="RTY124" s="73"/>
      <c r="RTZ124" s="73"/>
      <c r="RUA124" s="73"/>
      <c r="RUB124" s="73"/>
      <c r="RUC124" s="73"/>
      <c r="RUD124" s="73"/>
      <c r="RUE124" s="73"/>
      <c r="RUF124" s="73"/>
      <c r="RUG124" s="73"/>
      <c r="RUH124" s="73"/>
      <c r="RUI124" s="73"/>
      <c r="RUJ124" s="73"/>
      <c r="RUK124" s="73"/>
      <c r="RUL124" s="73"/>
      <c r="RUM124" s="73"/>
      <c r="RUN124" s="73"/>
      <c r="RUO124" s="73"/>
      <c r="RUP124" s="73"/>
      <c r="RUQ124" s="73"/>
      <c r="RUR124" s="73"/>
      <c r="RUS124" s="73"/>
      <c r="RUT124" s="73"/>
      <c r="RUU124" s="73"/>
      <c r="RUV124" s="73"/>
      <c r="RUW124" s="73"/>
      <c r="RUX124" s="73"/>
      <c r="RUY124" s="73"/>
      <c r="RUZ124" s="73"/>
      <c r="RVA124" s="73"/>
      <c r="RVB124" s="73"/>
      <c r="RVC124" s="73"/>
      <c r="RVD124" s="73"/>
      <c r="RVE124" s="73"/>
      <c r="RVF124" s="73"/>
      <c r="RVG124" s="73"/>
      <c r="RVH124" s="73"/>
      <c r="RVI124" s="73"/>
      <c r="RVJ124" s="73"/>
      <c r="RVK124" s="73"/>
      <c r="RVL124" s="73"/>
      <c r="RVM124" s="73"/>
      <c r="RVN124" s="73"/>
      <c r="RVO124" s="73"/>
      <c r="RVP124" s="73"/>
      <c r="RVQ124" s="73"/>
      <c r="RVR124" s="73"/>
      <c r="RVS124" s="73"/>
      <c r="RVT124" s="73"/>
      <c r="RVU124" s="73"/>
      <c r="RVV124" s="73"/>
      <c r="RVW124" s="73"/>
      <c r="RVX124" s="73"/>
      <c r="RVY124" s="73"/>
      <c r="RVZ124" s="73"/>
      <c r="RWA124" s="73"/>
      <c r="RWB124" s="73"/>
      <c r="RWC124" s="73"/>
      <c r="RWD124" s="73"/>
      <c r="RWE124" s="73"/>
      <c r="RWF124" s="73"/>
      <c r="RWG124" s="73"/>
      <c r="RWH124" s="73"/>
      <c r="RWI124" s="73"/>
      <c r="RWJ124" s="73"/>
      <c r="RWK124" s="73"/>
      <c r="RWL124" s="73"/>
      <c r="RWM124" s="73"/>
      <c r="RWN124" s="73"/>
      <c r="RWO124" s="73"/>
      <c r="RWP124" s="73"/>
      <c r="RWQ124" s="73"/>
      <c r="RWR124" s="73"/>
      <c r="RWS124" s="73"/>
      <c r="RWT124" s="73"/>
      <c r="RWU124" s="73"/>
      <c r="RWV124" s="73"/>
      <c r="RWW124" s="73"/>
      <c r="RWX124" s="73"/>
      <c r="RWY124" s="73"/>
      <c r="RWZ124" s="73"/>
      <c r="RXA124" s="73"/>
      <c r="RXB124" s="73"/>
      <c r="RXC124" s="73"/>
      <c r="RXD124" s="73"/>
      <c r="RXE124" s="73"/>
      <c r="RXF124" s="73"/>
      <c r="RXG124" s="73"/>
      <c r="RXH124" s="73"/>
      <c r="RXI124" s="73"/>
      <c r="RXJ124" s="73"/>
      <c r="RXK124" s="73"/>
      <c r="RXL124" s="73"/>
      <c r="RXM124" s="73"/>
      <c r="RXN124" s="73"/>
      <c r="RXO124" s="73"/>
      <c r="RXP124" s="73"/>
      <c r="RXQ124" s="73"/>
      <c r="RXR124" s="73"/>
      <c r="RXS124" s="73"/>
      <c r="RXT124" s="73"/>
      <c r="RXU124" s="73"/>
      <c r="RXV124" s="73"/>
      <c r="RXW124" s="73"/>
      <c r="RXX124" s="73"/>
      <c r="RXY124" s="73"/>
      <c r="RXZ124" s="73"/>
      <c r="RYA124" s="73"/>
      <c r="RYB124" s="73"/>
      <c r="RYC124" s="73"/>
      <c r="RYD124" s="73"/>
      <c r="RYE124" s="73"/>
      <c r="RYF124" s="73"/>
      <c r="RYG124" s="73"/>
      <c r="RYH124" s="73"/>
      <c r="RYI124" s="73"/>
      <c r="RYJ124" s="73"/>
      <c r="RYK124" s="73"/>
      <c r="RYL124" s="73"/>
      <c r="RYM124" s="73"/>
      <c r="RYN124" s="73"/>
      <c r="RYO124" s="73"/>
      <c r="RYP124" s="73"/>
      <c r="RYQ124" s="73"/>
      <c r="RYR124" s="73"/>
      <c r="RYS124" s="73"/>
      <c r="RYT124" s="73"/>
      <c r="RYU124" s="73"/>
      <c r="RYV124" s="73"/>
      <c r="RYW124" s="73"/>
      <c r="RYX124" s="73"/>
      <c r="RYY124" s="73"/>
      <c r="RYZ124" s="73"/>
      <c r="RZA124" s="73"/>
      <c r="RZB124" s="73"/>
      <c r="RZC124" s="73"/>
      <c r="RZD124" s="73"/>
      <c r="RZE124" s="73"/>
      <c r="RZF124" s="73"/>
      <c r="RZG124" s="73"/>
      <c r="RZH124" s="73"/>
      <c r="RZI124" s="73"/>
      <c r="RZJ124" s="73"/>
      <c r="RZK124" s="73"/>
      <c r="RZL124" s="73"/>
      <c r="RZM124" s="73"/>
      <c r="RZN124" s="73"/>
      <c r="RZO124" s="73"/>
      <c r="RZP124" s="73"/>
      <c r="RZQ124" s="73"/>
      <c r="RZR124" s="73"/>
      <c r="RZS124" s="73"/>
      <c r="RZT124" s="73"/>
      <c r="RZU124" s="73"/>
      <c r="RZV124" s="73"/>
      <c r="RZW124" s="73"/>
      <c r="RZX124" s="73"/>
      <c r="RZY124" s="73"/>
      <c r="RZZ124" s="73"/>
      <c r="SAA124" s="73"/>
      <c r="SAB124" s="73"/>
      <c r="SAC124" s="73"/>
      <c r="SAD124" s="73"/>
      <c r="SAE124" s="73"/>
      <c r="SAF124" s="73"/>
      <c r="SAG124" s="73"/>
      <c r="SAH124" s="73"/>
      <c r="SAI124" s="73"/>
      <c r="SAJ124" s="73"/>
      <c r="SAK124" s="73"/>
      <c r="SAL124" s="73"/>
      <c r="SAM124" s="73"/>
      <c r="SAN124" s="73"/>
      <c r="SAO124" s="73"/>
      <c r="SAP124" s="73"/>
      <c r="SAQ124" s="73"/>
      <c r="SAR124" s="73"/>
      <c r="SAS124" s="73"/>
      <c r="SAT124" s="73"/>
      <c r="SAU124" s="73"/>
      <c r="SAV124" s="73"/>
      <c r="SAW124" s="73"/>
      <c r="SAX124" s="73"/>
      <c r="SAY124" s="73"/>
      <c r="SAZ124" s="73"/>
      <c r="SBA124" s="73"/>
      <c r="SBB124" s="73"/>
      <c r="SBC124" s="73"/>
      <c r="SBD124" s="73"/>
      <c r="SBE124" s="73"/>
      <c r="SBF124" s="73"/>
      <c r="SBG124" s="73"/>
      <c r="SBH124" s="73"/>
      <c r="SBI124" s="73"/>
      <c r="SBJ124" s="73"/>
      <c r="SBK124" s="73"/>
      <c r="SBL124" s="73"/>
      <c r="SBM124" s="73"/>
      <c r="SBN124" s="73"/>
      <c r="SBO124" s="73"/>
      <c r="SBP124" s="73"/>
      <c r="SBQ124" s="73"/>
      <c r="SBR124" s="73"/>
      <c r="SBS124" s="73"/>
      <c r="SBT124" s="73"/>
      <c r="SBU124" s="73"/>
      <c r="SBV124" s="73"/>
      <c r="SBW124" s="73"/>
      <c r="SBX124" s="73"/>
      <c r="SBY124" s="73"/>
      <c r="SBZ124" s="73"/>
      <c r="SCA124" s="73"/>
      <c r="SCB124" s="73"/>
      <c r="SCC124" s="73"/>
      <c r="SCD124" s="73"/>
      <c r="SCE124" s="73"/>
      <c r="SCF124" s="73"/>
      <c r="SCG124" s="73"/>
      <c r="SCH124" s="73"/>
      <c r="SCI124" s="73"/>
      <c r="SCJ124" s="73"/>
      <c r="SCK124" s="73"/>
      <c r="SCL124" s="73"/>
      <c r="SCM124" s="73"/>
      <c r="SCN124" s="73"/>
      <c r="SCO124" s="73"/>
      <c r="SCP124" s="73"/>
      <c r="SCQ124" s="73"/>
      <c r="SCR124" s="73"/>
      <c r="SCS124" s="73"/>
      <c r="SCT124" s="73"/>
      <c r="SCU124" s="73"/>
      <c r="SCV124" s="73"/>
      <c r="SCW124" s="73"/>
      <c r="SCX124" s="73"/>
      <c r="SCY124" s="73"/>
      <c r="SCZ124" s="73"/>
      <c r="SDA124" s="73"/>
      <c r="SDB124" s="73"/>
      <c r="SDC124" s="73"/>
      <c r="SDD124" s="73"/>
      <c r="SDE124" s="73"/>
      <c r="SDF124" s="73"/>
      <c r="SDG124" s="73"/>
      <c r="SDH124" s="73"/>
      <c r="SDI124" s="73"/>
      <c r="SDJ124" s="73"/>
      <c r="SDK124" s="73"/>
      <c r="SDL124" s="73"/>
      <c r="SDM124" s="73"/>
      <c r="SDN124" s="73"/>
      <c r="SDO124" s="73"/>
      <c r="SDP124" s="73"/>
      <c r="SDQ124" s="73"/>
      <c r="SDR124" s="73"/>
      <c r="SDS124" s="73"/>
      <c r="SDT124" s="73"/>
      <c r="SDU124" s="73"/>
      <c r="SDV124" s="73"/>
      <c r="SDW124" s="73"/>
      <c r="SDX124" s="73"/>
      <c r="SDY124" s="73"/>
      <c r="SDZ124" s="73"/>
      <c r="SEA124" s="73"/>
      <c r="SEB124" s="73"/>
      <c r="SEC124" s="73"/>
      <c r="SED124" s="73"/>
      <c r="SEE124" s="73"/>
      <c r="SEF124" s="73"/>
      <c r="SEG124" s="73"/>
      <c r="SEH124" s="73"/>
      <c r="SEI124" s="73"/>
      <c r="SEJ124" s="73"/>
      <c r="SEK124" s="73"/>
      <c r="SEL124" s="73"/>
      <c r="SEM124" s="73"/>
      <c r="SEN124" s="73"/>
      <c r="SEO124" s="73"/>
      <c r="SEP124" s="73"/>
      <c r="SEQ124" s="73"/>
      <c r="SER124" s="73"/>
      <c r="SES124" s="73"/>
      <c r="SET124" s="73"/>
      <c r="SEU124" s="73"/>
      <c r="SEV124" s="73"/>
      <c r="SEW124" s="73"/>
      <c r="SEX124" s="73"/>
      <c r="SEY124" s="73"/>
      <c r="SEZ124" s="73"/>
      <c r="SFA124" s="73"/>
      <c r="SFB124" s="73"/>
      <c r="SFC124" s="73"/>
      <c r="SFD124" s="73"/>
      <c r="SFE124" s="73"/>
      <c r="SFF124" s="73"/>
      <c r="SFG124" s="73"/>
      <c r="SFH124" s="73"/>
      <c r="SFI124" s="73"/>
      <c r="SFJ124" s="73"/>
      <c r="SFK124" s="73"/>
      <c r="SFL124" s="73"/>
      <c r="SFM124" s="73"/>
      <c r="SFN124" s="73"/>
      <c r="SFO124" s="73"/>
      <c r="SFP124" s="73"/>
      <c r="SFQ124" s="73"/>
      <c r="SFR124" s="73"/>
      <c r="SFS124" s="73"/>
      <c r="SFT124" s="73"/>
      <c r="SFU124" s="73"/>
      <c r="SFV124" s="73"/>
      <c r="SFW124" s="73"/>
      <c r="SFX124" s="73"/>
      <c r="SFY124" s="73"/>
      <c r="SFZ124" s="73"/>
      <c r="SGA124" s="73"/>
      <c r="SGB124" s="73"/>
      <c r="SGC124" s="73"/>
      <c r="SGD124" s="73"/>
      <c r="SGE124" s="73"/>
      <c r="SGF124" s="73"/>
      <c r="SGG124" s="73"/>
      <c r="SGH124" s="73"/>
      <c r="SGI124" s="73"/>
      <c r="SGJ124" s="73"/>
      <c r="SGK124" s="73"/>
      <c r="SGL124" s="73"/>
      <c r="SGM124" s="73"/>
      <c r="SGN124" s="73"/>
      <c r="SGO124" s="73"/>
      <c r="SGP124" s="73"/>
      <c r="SGQ124" s="73"/>
      <c r="SGR124" s="73"/>
      <c r="SGS124" s="73"/>
      <c r="SGT124" s="73"/>
      <c r="SGU124" s="73"/>
      <c r="SGV124" s="73"/>
      <c r="SGW124" s="73"/>
      <c r="SGX124" s="73"/>
      <c r="SGY124" s="73"/>
      <c r="SGZ124" s="73"/>
      <c r="SHA124" s="73"/>
      <c r="SHB124" s="73"/>
      <c r="SHC124" s="73"/>
      <c r="SHD124" s="73"/>
      <c r="SHE124" s="73"/>
      <c r="SHF124" s="73"/>
      <c r="SHG124" s="73"/>
      <c r="SHH124" s="73"/>
      <c r="SHI124" s="73"/>
      <c r="SHJ124" s="73"/>
      <c r="SHK124" s="73"/>
      <c r="SHL124" s="73"/>
      <c r="SHM124" s="73"/>
      <c r="SHN124" s="73"/>
      <c r="SHO124" s="73"/>
      <c r="SHP124" s="73"/>
      <c r="SHQ124" s="73"/>
      <c r="SHR124" s="73"/>
      <c r="SHS124" s="73"/>
      <c r="SHT124" s="73"/>
      <c r="SHU124" s="73"/>
      <c r="SHV124" s="73"/>
      <c r="SHW124" s="73"/>
      <c r="SHX124" s="73"/>
      <c r="SHY124" s="73"/>
      <c r="SHZ124" s="73"/>
      <c r="SIA124" s="73"/>
      <c r="SIB124" s="73"/>
      <c r="SIC124" s="73"/>
      <c r="SID124" s="73"/>
      <c r="SIE124" s="73"/>
      <c r="SIF124" s="73"/>
      <c r="SIG124" s="73"/>
      <c r="SIH124" s="73"/>
      <c r="SII124" s="73"/>
      <c r="SIJ124" s="73"/>
      <c r="SIK124" s="73"/>
      <c r="SIL124" s="73"/>
      <c r="SIM124" s="73"/>
      <c r="SIN124" s="73"/>
      <c r="SIO124" s="73"/>
      <c r="SIP124" s="73"/>
      <c r="SIQ124" s="73"/>
      <c r="SIR124" s="73"/>
      <c r="SIS124" s="73"/>
      <c r="SIT124" s="73"/>
      <c r="SIU124" s="73"/>
      <c r="SIV124" s="73"/>
      <c r="SIW124" s="73"/>
      <c r="SIX124" s="73"/>
      <c r="SIY124" s="73"/>
      <c r="SIZ124" s="73"/>
      <c r="SJA124" s="73"/>
      <c r="SJB124" s="73"/>
      <c r="SJC124" s="73"/>
      <c r="SJD124" s="73"/>
      <c r="SJE124" s="73"/>
      <c r="SJF124" s="73"/>
      <c r="SJG124" s="73"/>
      <c r="SJH124" s="73"/>
      <c r="SJI124" s="73"/>
      <c r="SJJ124" s="73"/>
      <c r="SJK124" s="73"/>
      <c r="SJL124" s="73"/>
      <c r="SJM124" s="73"/>
      <c r="SJN124" s="73"/>
      <c r="SJO124" s="73"/>
      <c r="SJP124" s="73"/>
      <c r="SJQ124" s="73"/>
      <c r="SJR124" s="73"/>
      <c r="SJS124" s="73"/>
      <c r="SJT124" s="73"/>
      <c r="SJU124" s="73"/>
      <c r="SJV124" s="73"/>
      <c r="SJW124" s="73"/>
      <c r="SJX124" s="73"/>
      <c r="SJY124" s="73"/>
      <c r="SJZ124" s="73"/>
      <c r="SKA124" s="73"/>
      <c r="SKB124" s="73"/>
      <c r="SKC124" s="73"/>
      <c r="SKD124" s="73"/>
      <c r="SKE124" s="73"/>
      <c r="SKF124" s="73"/>
      <c r="SKG124" s="73"/>
      <c r="SKH124" s="73"/>
      <c r="SKI124" s="73"/>
      <c r="SKJ124" s="73"/>
      <c r="SKK124" s="73"/>
      <c r="SKL124" s="73"/>
      <c r="SKM124" s="73"/>
      <c r="SKN124" s="73"/>
      <c r="SKO124" s="73"/>
      <c r="SKP124" s="73"/>
      <c r="SKQ124" s="73"/>
      <c r="SKR124" s="73"/>
      <c r="SKS124" s="73"/>
      <c r="SKT124" s="73"/>
      <c r="SKU124" s="73"/>
      <c r="SKV124" s="73"/>
      <c r="SKW124" s="73"/>
      <c r="SKX124" s="73"/>
      <c r="SKY124" s="73"/>
      <c r="SKZ124" s="73"/>
      <c r="SLA124" s="73"/>
      <c r="SLB124" s="73"/>
      <c r="SLC124" s="73"/>
      <c r="SLD124" s="73"/>
      <c r="SLE124" s="73"/>
      <c r="SLF124" s="73"/>
      <c r="SLG124" s="73"/>
      <c r="SLH124" s="73"/>
      <c r="SLI124" s="73"/>
      <c r="SLJ124" s="73"/>
      <c r="SLK124" s="73"/>
      <c r="SLL124" s="73"/>
      <c r="SLM124" s="73"/>
      <c r="SLN124" s="73"/>
      <c r="SLO124" s="73"/>
      <c r="SLP124" s="73"/>
      <c r="SLQ124" s="73"/>
      <c r="SLR124" s="73"/>
      <c r="SLS124" s="73"/>
      <c r="SLT124" s="73"/>
      <c r="SLU124" s="73"/>
      <c r="SLV124" s="73"/>
      <c r="SLW124" s="73"/>
      <c r="SLX124" s="73"/>
      <c r="SLY124" s="73"/>
      <c r="SLZ124" s="73"/>
      <c r="SMA124" s="73"/>
      <c r="SMB124" s="73"/>
      <c r="SMC124" s="73"/>
      <c r="SMD124" s="73"/>
      <c r="SME124" s="73"/>
      <c r="SMF124" s="73"/>
      <c r="SMG124" s="73"/>
      <c r="SMH124" s="73"/>
      <c r="SMI124" s="73"/>
      <c r="SMJ124" s="73"/>
      <c r="SMK124" s="73"/>
      <c r="SML124" s="73"/>
      <c r="SMM124" s="73"/>
      <c r="SMN124" s="73"/>
      <c r="SMO124" s="73"/>
      <c r="SMP124" s="73"/>
      <c r="SMQ124" s="73"/>
      <c r="SMR124" s="73"/>
      <c r="SMS124" s="73"/>
      <c r="SMT124" s="73"/>
      <c r="SMU124" s="73"/>
      <c r="SMV124" s="73"/>
      <c r="SMW124" s="73"/>
      <c r="SMX124" s="73"/>
      <c r="SMY124" s="73"/>
      <c r="SMZ124" s="73"/>
      <c r="SNA124" s="73"/>
      <c r="SNB124" s="73"/>
      <c r="SNC124" s="73"/>
      <c r="SND124" s="73"/>
      <c r="SNE124" s="73"/>
      <c r="SNF124" s="73"/>
      <c r="SNG124" s="73"/>
      <c r="SNH124" s="73"/>
      <c r="SNI124" s="73"/>
      <c r="SNJ124" s="73"/>
      <c r="SNK124" s="73"/>
      <c r="SNL124" s="73"/>
      <c r="SNM124" s="73"/>
      <c r="SNN124" s="73"/>
      <c r="SNO124" s="73"/>
      <c r="SNP124" s="73"/>
      <c r="SNQ124" s="73"/>
      <c r="SNR124" s="73"/>
      <c r="SNS124" s="73"/>
      <c r="SNT124" s="73"/>
      <c r="SNU124" s="73"/>
      <c r="SNV124" s="73"/>
      <c r="SNW124" s="73"/>
      <c r="SNX124" s="73"/>
      <c r="SNY124" s="73"/>
      <c r="SNZ124" s="73"/>
      <c r="SOA124" s="73"/>
      <c r="SOB124" s="73"/>
      <c r="SOC124" s="73"/>
      <c r="SOD124" s="73"/>
      <c r="SOE124" s="73"/>
      <c r="SOF124" s="73"/>
      <c r="SOG124" s="73"/>
      <c r="SOH124" s="73"/>
      <c r="SOI124" s="73"/>
      <c r="SOJ124" s="73"/>
      <c r="SOK124" s="73"/>
      <c r="SOL124" s="73"/>
      <c r="SOM124" s="73"/>
      <c r="SON124" s="73"/>
      <c r="SOO124" s="73"/>
      <c r="SOP124" s="73"/>
      <c r="SOQ124" s="73"/>
      <c r="SOR124" s="73"/>
      <c r="SOS124" s="73"/>
      <c r="SOT124" s="73"/>
      <c r="SOU124" s="73"/>
      <c r="SOV124" s="73"/>
      <c r="SOW124" s="73"/>
      <c r="SOX124" s="73"/>
      <c r="SOY124" s="73"/>
      <c r="SOZ124" s="73"/>
      <c r="SPA124" s="73"/>
      <c r="SPB124" s="73"/>
      <c r="SPC124" s="73"/>
      <c r="SPD124" s="73"/>
      <c r="SPE124" s="73"/>
      <c r="SPF124" s="73"/>
      <c r="SPG124" s="73"/>
      <c r="SPH124" s="73"/>
      <c r="SPI124" s="73"/>
      <c r="SPJ124" s="73"/>
      <c r="SPK124" s="73"/>
      <c r="SPL124" s="73"/>
      <c r="SPM124" s="73"/>
      <c r="SPN124" s="73"/>
      <c r="SPO124" s="73"/>
      <c r="SPP124" s="73"/>
      <c r="SPQ124" s="73"/>
      <c r="SPR124" s="73"/>
      <c r="SPS124" s="73"/>
      <c r="SPT124" s="73"/>
      <c r="SPU124" s="73"/>
      <c r="SPV124" s="73"/>
      <c r="SPW124" s="73"/>
      <c r="SPX124" s="73"/>
      <c r="SPY124" s="73"/>
      <c r="SPZ124" s="73"/>
      <c r="SQA124" s="73"/>
      <c r="SQB124" s="73"/>
      <c r="SQC124" s="73"/>
      <c r="SQD124" s="73"/>
      <c r="SQE124" s="73"/>
      <c r="SQF124" s="73"/>
      <c r="SQG124" s="73"/>
      <c r="SQH124" s="73"/>
      <c r="SQI124" s="73"/>
      <c r="SQJ124" s="73"/>
      <c r="SQK124" s="73"/>
      <c r="SQL124" s="73"/>
      <c r="SQM124" s="73"/>
      <c r="SQN124" s="73"/>
      <c r="SQO124" s="73"/>
      <c r="SQP124" s="73"/>
      <c r="SQQ124" s="73"/>
      <c r="SQR124" s="73"/>
      <c r="SQS124" s="73"/>
      <c r="SQT124" s="73"/>
      <c r="SQU124" s="73"/>
      <c r="SQV124" s="73"/>
      <c r="SQW124" s="73"/>
      <c r="SQX124" s="73"/>
      <c r="SQY124" s="73"/>
      <c r="SQZ124" s="73"/>
      <c r="SRA124" s="73"/>
      <c r="SRB124" s="73"/>
      <c r="SRC124" s="73"/>
      <c r="SRD124" s="73"/>
      <c r="SRE124" s="73"/>
      <c r="SRF124" s="73"/>
      <c r="SRG124" s="73"/>
      <c r="SRH124" s="73"/>
      <c r="SRI124" s="73"/>
      <c r="SRJ124" s="73"/>
      <c r="SRK124" s="73"/>
      <c r="SRL124" s="73"/>
      <c r="SRM124" s="73"/>
      <c r="SRN124" s="73"/>
      <c r="SRO124" s="73"/>
      <c r="SRP124" s="73"/>
      <c r="SRQ124" s="73"/>
      <c r="SRR124" s="73"/>
      <c r="SRS124" s="73"/>
      <c r="SRT124" s="73"/>
      <c r="SRU124" s="73"/>
      <c r="SRV124" s="73"/>
      <c r="SRW124" s="73"/>
      <c r="SRX124" s="73"/>
      <c r="SRY124" s="73"/>
      <c r="SRZ124" s="73"/>
      <c r="SSA124" s="73"/>
      <c r="SSB124" s="73"/>
      <c r="SSC124" s="73"/>
      <c r="SSD124" s="73"/>
      <c r="SSE124" s="73"/>
      <c r="SSF124" s="73"/>
      <c r="SSG124" s="73"/>
      <c r="SSH124" s="73"/>
      <c r="SSI124" s="73"/>
      <c r="SSJ124" s="73"/>
      <c r="SSK124" s="73"/>
      <c r="SSL124" s="73"/>
      <c r="SSM124" s="73"/>
      <c r="SSN124" s="73"/>
      <c r="SSO124" s="73"/>
      <c r="SSP124" s="73"/>
      <c r="SSQ124" s="73"/>
      <c r="SSR124" s="73"/>
      <c r="SSS124" s="73"/>
      <c r="SST124" s="73"/>
      <c r="SSU124" s="73"/>
      <c r="SSV124" s="73"/>
      <c r="SSW124" s="73"/>
      <c r="SSX124" s="73"/>
      <c r="SSY124" s="73"/>
      <c r="SSZ124" s="73"/>
      <c r="STA124" s="73"/>
      <c r="STB124" s="73"/>
      <c r="STC124" s="73"/>
      <c r="STD124" s="73"/>
      <c r="STE124" s="73"/>
      <c r="STF124" s="73"/>
      <c r="STG124" s="73"/>
      <c r="STH124" s="73"/>
      <c r="STI124" s="73"/>
      <c r="STJ124" s="73"/>
      <c r="STK124" s="73"/>
      <c r="STL124" s="73"/>
      <c r="STM124" s="73"/>
      <c r="STN124" s="73"/>
      <c r="STO124" s="73"/>
      <c r="STP124" s="73"/>
      <c r="STQ124" s="73"/>
      <c r="STR124" s="73"/>
      <c r="STS124" s="73"/>
      <c r="STT124" s="73"/>
      <c r="STU124" s="73"/>
      <c r="STV124" s="73"/>
      <c r="STW124" s="73"/>
      <c r="STX124" s="73"/>
      <c r="STY124" s="73"/>
      <c r="STZ124" s="73"/>
      <c r="SUA124" s="73"/>
      <c r="SUB124" s="73"/>
      <c r="SUC124" s="73"/>
      <c r="SUD124" s="73"/>
      <c r="SUE124" s="73"/>
      <c r="SUF124" s="73"/>
      <c r="SUG124" s="73"/>
      <c r="SUH124" s="73"/>
      <c r="SUI124" s="73"/>
      <c r="SUJ124" s="73"/>
      <c r="SUK124" s="73"/>
      <c r="SUL124" s="73"/>
      <c r="SUM124" s="73"/>
      <c r="SUN124" s="73"/>
      <c r="SUO124" s="73"/>
      <c r="SUP124" s="73"/>
      <c r="SUQ124" s="73"/>
      <c r="SUR124" s="73"/>
      <c r="SUS124" s="73"/>
      <c r="SUT124" s="73"/>
      <c r="SUU124" s="73"/>
      <c r="SUV124" s="73"/>
      <c r="SUW124" s="73"/>
      <c r="SUX124" s="73"/>
      <c r="SUY124" s="73"/>
      <c r="SUZ124" s="73"/>
      <c r="SVA124" s="73"/>
      <c r="SVB124" s="73"/>
      <c r="SVC124" s="73"/>
      <c r="SVD124" s="73"/>
      <c r="SVE124" s="73"/>
      <c r="SVF124" s="73"/>
      <c r="SVG124" s="73"/>
      <c r="SVH124" s="73"/>
      <c r="SVI124" s="73"/>
      <c r="SVJ124" s="73"/>
      <c r="SVK124" s="73"/>
      <c r="SVL124" s="73"/>
      <c r="SVM124" s="73"/>
      <c r="SVN124" s="73"/>
      <c r="SVO124" s="73"/>
      <c r="SVP124" s="73"/>
      <c r="SVQ124" s="73"/>
      <c r="SVR124" s="73"/>
      <c r="SVS124" s="73"/>
      <c r="SVT124" s="73"/>
      <c r="SVU124" s="73"/>
      <c r="SVV124" s="73"/>
      <c r="SVW124" s="73"/>
      <c r="SVX124" s="73"/>
      <c r="SVY124" s="73"/>
      <c r="SVZ124" s="73"/>
      <c r="SWA124" s="73"/>
      <c r="SWB124" s="73"/>
      <c r="SWC124" s="73"/>
      <c r="SWD124" s="73"/>
      <c r="SWE124" s="73"/>
      <c r="SWF124" s="73"/>
      <c r="SWG124" s="73"/>
      <c r="SWH124" s="73"/>
      <c r="SWI124" s="73"/>
      <c r="SWJ124" s="73"/>
      <c r="SWK124" s="73"/>
      <c r="SWL124" s="73"/>
      <c r="SWM124" s="73"/>
      <c r="SWN124" s="73"/>
      <c r="SWO124" s="73"/>
      <c r="SWP124" s="73"/>
      <c r="SWQ124" s="73"/>
      <c r="SWR124" s="73"/>
      <c r="SWS124" s="73"/>
      <c r="SWT124" s="73"/>
      <c r="SWU124" s="73"/>
      <c r="SWV124" s="73"/>
      <c r="SWW124" s="73"/>
      <c r="SWX124" s="73"/>
      <c r="SWY124" s="73"/>
      <c r="SWZ124" s="73"/>
      <c r="SXA124" s="73"/>
      <c r="SXB124" s="73"/>
      <c r="SXC124" s="73"/>
      <c r="SXD124" s="73"/>
      <c r="SXE124" s="73"/>
      <c r="SXF124" s="73"/>
      <c r="SXG124" s="73"/>
      <c r="SXH124" s="73"/>
      <c r="SXI124" s="73"/>
      <c r="SXJ124" s="73"/>
      <c r="SXK124" s="73"/>
      <c r="SXL124" s="73"/>
      <c r="SXM124" s="73"/>
      <c r="SXN124" s="73"/>
      <c r="SXO124" s="73"/>
      <c r="SXP124" s="73"/>
      <c r="SXQ124" s="73"/>
      <c r="SXR124" s="73"/>
      <c r="SXS124" s="73"/>
      <c r="SXT124" s="73"/>
      <c r="SXU124" s="73"/>
      <c r="SXV124" s="73"/>
      <c r="SXW124" s="73"/>
      <c r="SXX124" s="73"/>
      <c r="SXY124" s="73"/>
      <c r="SXZ124" s="73"/>
      <c r="SYA124" s="73"/>
      <c r="SYB124" s="73"/>
      <c r="SYC124" s="73"/>
      <c r="SYD124" s="73"/>
      <c r="SYE124" s="73"/>
      <c r="SYF124" s="73"/>
      <c r="SYG124" s="73"/>
      <c r="SYH124" s="73"/>
      <c r="SYI124" s="73"/>
      <c r="SYJ124" s="73"/>
      <c r="SYK124" s="73"/>
      <c r="SYL124" s="73"/>
      <c r="SYM124" s="73"/>
      <c r="SYN124" s="73"/>
      <c r="SYO124" s="73"/>
      <c r="SYP124" s="73"/>
      <c r="SYQ124" s="73"/>
      <c r="SYR124" s="73"/>
      <c r="SYS124" s="73"/>
      <c r="SYT124" s="73"/>
      <c r="SYU124" s="73"/>
      <c r="SYV124" s="73"/>
      <c r="SYW124" s="73"/>
      <c r="SYX124" s="73"/>
      <c r="SYY124" s="73"/>
      <c r="SYZ124" s="73"/>
      <c r="SZA124" s="73"/>
      <c r="SZB124" s="73"/>
      <c r="SZC124" s="73"/>
      <c r="SZD124" s="73"/>
      <c r="SZE124" s="73"/>
      <c r="SZF124" s="73"/>
      <c r="SZG124" s="73"/>
      <c r="SZH124" s="73"/>
      <c r="SZI124" s="73"/>
      <c r="SZJ124" s="73"/>
      <c r="SZK124" s="73"/>
      <c r="SZL124" s="73"/>
      <c r="SZM124" s="73"/>
      <c r="SZN124" s="73"/>
      <c r="SZO124" s="73"/>
      <c r="SZP124" s="73"/>
      <c r="SZQ124" s="73"/>
      <c r="SZR124" s="73"/>
      <c r="SZS124" s="73"/>
      <c r="SZT124" s="73"/>
      <c r="SZU124" s="73"/>
      <c r="SZV124" s="73"/>
      <c r="SZW124" s="73"/>
      <c r="SZX124" s="73"/>
      <c r="SZY124" s="73"/>
      <c r="SZZ124" s="73"/>
      <c r="TAA124" s="73"/>
      <c r="TAB124" s="73"/>
      <c r="TAC124" s="73"/>
      <c r="TAD124" s="73"/>
      <c r="TAE124" s="73"/>
      <c r="TAF124" s="73"/>
      <c r="TAG124" s="73"/>
      <c r="TAH124" s="73"/>
      <c r="TAI124" s="73"/>
      <c r="TAJ124" s="73"/>
      <c r="TAK124" s="73"/>
      <c r="TAL124" s="73"/>
      <c r="TAM124" s="73"/>
      <c r="TAN124" s="73"/>
      <c r="TAO124" s="73"/>
      <c r="TAP124" s="73"/>
      <c r="TAQ124" s="73"/>
      <c r="TAR124" s="73"/>
      <c r="TAS124" s="73"/>
      <c r="TAT124" s="73"/>
      <c r="TAU124" s="73"/>
      <c r="TAV124" s="73"/>
      <c r="TAW124" s="73"/>
      <c r="TAX124" s="73"/>
      <c r="TAY124" s="73"/>
      <c r="TAZ124" s="73"/>
      <c r="TBA124" s="73"/>
      <c r="TBB124" s="73"/>
      <c r="TBC124" s="73"/>
      <c r="TBD124" s="73"/>
      <c r="TBE124" s="73"/>
      <c r="TBF124" s="73"/>
      <c r="TBG124" s="73"/>
      <c r="TBH124" s="73"/>
      <c r="TBI124" s="73"/>
      <c r="TBJ124" s="73"/>
      <c r="TBK124" s="73"/>
      <c r="TBL124" s="73"/>
      <c r="TBM124" s="73"/>
      <c r="TBN124" s="73"/>
      <c r="TBO124" s="73"/>
      <c r="TBP124" s="73"/>
      <c r="TBQ124" s="73"/>
      <c r="TBR124" s="73"/>
      <c r="TBS124" s="73"/>
      <c r="TBT124" s="73"/>
      <c r="TBU124" s="73"/>
      <c r="TBV124" s="73"/>
      <c r="TBW124" s="73"/>
      <c r="TBX124" s="73"/>
      <c r="TBY124" s="73"/>
      <c r="TBZ124" s="73"/>
      <c r="TCA124" s="73"/>
      <c r="TCB124" s="73"/>
      <c r="TCC124" s="73"/>
      <c r="TCD124" s="73"/>
      <c r="TCE124" s="73"/>
      <c r="TCF124" s="73"/>
      <c r="TCG124" s="73"/>
      <c r="TCH124" s="73"/>
      <c r="TCI124" s="73"/>
      <c r="TCJ124" s="73"/>
      <c r="TCK124" s="73"/>
      <c r="TCL124" s="73"/>
      <c r="TCM124" s="73"/>
      <c r="TCN124" s="73"/>
      <c r="TCO124" s="73"/>
      <c r="TCP124" s="73"/>
      <c r="TCQ124" s="73"/>
      <c r="TCR124" s="73"/>
      <c r="TCS124" s="73"/>
      <c r="TCT124" s="73"/>
      <c r="TCU124" s="73"/>
      <c r="TCV124" s="73"/>
      <c r="TCW124" s="73"/>
      <c r="TCX124" s="73"/>
      <c r="TCY124" s="73"/>
      <c r="TCZ124" s="73"/>
      <c r="TDA124" s="73"/>
      <c r="TDB124" s="73"/>
      <c r="TDC124" s="73"/>
      <c r="TDD124" s="73"/>
      <c r="TDE124" s="73"/>
      <c r="TDF124" s="73"/>
      <c r="TDG124" s="73"/>
      <c r="TDH124" s="73"/>
      <c r="TDI124" s="73"/>
      <c r="TDJ124" s="73"/>
      <c r="TDK124" s="73"/>
      <c r="TDL124" s="73"/>
      <c r="TDM124" s="73"/>
      <c r="TDN124" s="73"/>
      <c r="TDO124" s="73"/>
      <c r="TDP124" s="73"/>
      <c r="TDQ124" s="73"/>
      <c r="TDR124" s="73"/>
      <c r="TDS124" s="73"/>
      <c r="TDT124" s="73"/>
      <c r="TDU124" s="73"/>
      <c r="TDV124" s="73"/>
      <c r="TDW124" s="73"/>
      <c r="TDX124" s="73"/>
      <c r="TDY124" s="73"/>
      <c r="TDZ124" s="73"/>
      <c r="TEA124" s="73"/>
      <c r="TEB124" s="73"/>
      <c r="TEC124" s="73"/>
      <c r="TED124" s="73"/>
      <c r="TEE124" s="73"/>
      <c r="TEF124" s="73"/>
      <c r="TEG124" s="73"/>
      <c r="TEH124" s="73"/>
      <c r="TEI124" s="73"/>
      <c r="TEJ124" s="73"/>
      <c r="TEK124" s="73"/>
      <c r="TEL124" s="73"/>
      <c r="TEM124" s="73"/>
      <c r="TEN124" s="73"/>
      <c r="TEO124" s="73"/>
      <c r="TEP124" s="73"/>
      <c r="TEQ124" s="73"/>
      <c r="TER124" s="73"/>
      <c r="TES124" s="73"/>
      <c r="TET124" s="73"/>
      <c r="TEU124" s="73"/>
      <c r="TEV124" s="73"/>
      <c r="TEW124" s="73"/>
      <c r="TEX124" s="73"/>
      <c r="TEY124" s="73"/>
      <c r="TEZ124" s="73"/>
      <c r="TFA124" s="73"/>
      <c r="TFB124" s="73"/>
      <c r="TFC124" s="73"/>
      <c r="TFD124" s="73"/>
      <c r="TFE124" s="73"/>
      <c r="TFF124" s="73"/>
      <c r="TFG124" s="73"/>
      <c r="TFH124" s="73"/>
      <c r="TFI124" s="73"/>
      <c r="TFJ124" s="73"/>
      <c r="TFK124" s="73"/>
      <c r="TFL124" s="73"/>
      <c r="TFM124" s="73"/>
      <c r="TFN124" s="73"/>
      <c r="TFO124" s="73"/>
      <c r="TFP124" s="73"/>
      <c r="TFQ124" s="73"/>
      <c r="TFR124" s="73"/>
      <c r="TFS124" s="73"/>
      <c r="TFT124" s="73"/>
      <c r="TFU124" s="73"/>
      <c r="TFV124" s="73"/>
      <c r="TFW124" s="73"/>
      <c r="TFX124" s="73"/>
      <c r="TFY124" s="73"/>
      <c r="TFZ124" s="73"/>
      <c r="TGA124" s="73"/>
      <c r="TGB124" s="73"/>
      <c r="TGC124" s="73"/>
      <c r="TGD124" s="73"/>
      <c r="TGE124" s="73"/>
      <c r="TGF124" s="73"/>
      <c r="TGG124" s="73"/>
      <c r="TGH124" s="73"/>
      <c r="TGI124" s="73"/>
      <c r="TGJ124" s="73"/>
      <c r="TGK124" s="73"/>
      <c r="TGL124" s="73"/>
      <c r="TGM124" s="73"/>
      <c r="TGN124" s="73"/>
      <c r="TGO124" s="73"/>
      <c r="TGP124" s="73"/>
      <c r="TGQ124" s="73"/>
      <c r="TGR124" s="73"/>
      <c r="TGS124" s="73"/>
      <c r="TGT124" s="73"/>
      <c r="TGU124" s="73"/>
      <c r="TGV124" s="73"/>
      <c r="TGW124" s="73"/>
      <c r="TGX124" s="73"/>
      <c r="TGY124" s="73"/>
      <c r="TGZ124" s="73"/>
      <c r="THA124" s="73"/>
      <c r="THB124" s="73"/>
      <c r="THC124" s="73"/>
      <c r="THD124" s="73"/>
      <c r="THE124" s="73"/>
      <c r="THF124" s="73"/>
      <c r="THG124" s="73"/>
      <c r="THH124" s="73"/>
      <c r="THI124" s="73"/>
      <c r="THJ124" s="73"/>
      <c r="THK124" s="73"/>
      <c r="THL124" s="73"/>
      <c r="THM124" s="73"/>
      <c r="THN124" s="73"/>
      <c r="THO124" s="73"/>
      <c r="THP124" s="73"/>
      <c r="THQ124" s="73"/>
      <c r="THR124" s="73"/>
      <c r="THS124" s="73"/>
      <c r="THT124" s="73"/>
      <c r="THU124" s="73"/>
      <c r="THV124" s="73"/>
      <c r="THW124" s="73"/>
      <c r="THX124" s="73"/>
      <c r="THY124" s="73"/>
      <c r="THZ124" s="73"/>
      <c r="TIA124" s="73"/>
      <c r="TIB124" s="73"/>
      <c r="TIC124" s="73"/>
      <c r="TID124" s="73"/>
      <c r="TIE124" s="73"/>
      <c r="TIF124" s="73"/>
      <c r="TIG124" s="73"/>
      <c r="TIH124" s="73"/>
      <c r="TII124" s="73"/>
      <c r="TIJ124" s="73"/>
      <c r="TIK124" s="73"/>
      <c r="TIL124" s="73"/>
      <c r="TIM124" s="73"/>
      <c r="TIN124" s="73"/>
      <c r="TIO124" s="73"/>
      <c r="TIP124" s="73"/>
      <c r="TIQ124" s="73"/>
      <c r="TIR124" s="73"/>
      <c r="TIS124" s="73"/>
      <c r="TIT124" s="73"/>
      <c r="TIU124" s="73"/>
      <c r="TIV124" s="73"/>
      <c r="TIW124" s="73"/>
      <c r="TIX124" s="73"/>
      <c r="TIY124" s="73"/>
      <c r="TIZ124" s="73"/>
      <c r="TJA124" s="73"/>
      <c r="TJB124" s="73"/>
      <c r="TJC124" s="73"/>
      <c r="TJD124" s="73"/>
      <c r="TJE124" s="73"/>
      <c r="TJF124" s="73"/>
      <c r="TJG124" s="73"/>
      <c r="TJH124" s="73"/>
      <c r="TJI124" s="73"/>
      <c r="TJJ124" s="73"/>
      <c r="TJK124" s="73"/>
      <c r="TJL124" s="73"/>
      <c r="TJM124" s="73"/>
      <c r="TJN124" s="73"/>
      <c r="TJO124" s="73"/>
      <c r="TJP124" s="73"/>
      <c r="TJQ124" s="73"/>
      <c r="TJR124" s="73"/>
      <c r="TJS124" s="73"/>
      <c r="TJT124" s="73"/>
      <c r="TJU124" s="73"/>
      <c r="TJV124" s="73"/>
      <c r="TJW124" s="73"/>
      <c r="TJX124" s="73"/>
      <c r="TJY124" s="73"/>
      <c r="TJZ124" s="73"/>
      <c r="TKA124" s="73"/>
      <c r="TKB124" s="73"/>
      <c r="TKC124" s="73"/>
      <c r="TKD124" s="73"/>
      <c r="TKE124" s="73"/>
      <c r="TKF124" s="73"/>
      <c r="TKG124" s="73"/>
      <c r="TKH124" s="73"/>
      <c r="TKI124" s="73"/>
      <c r="TKJ124" s="73"/>
      <c r="TKK124" s="73"/>
      <c r="TKL124" s="73"/>
      <c r="TKM124" s="73"/>
      <c r="TKN124" s="73"/>
      <c r="TKO124" s="73"/>
      <c r="TKP124" s="73"/>
      <c r="TKQ124" s="73"/>
      <c r="TKR124" s="73"/>
      <c r="TKS124" s="73"/>
      <c r="TKT124" s="73"/>
      <c r="TKU124" s="73"/>
      <c r="TKV124" s="73"/>
      <c r="TKW124" s="73"/>
      <c r="TKX124" s="73"/>
      <c r="TKY124" s="73"/>
      <c r="TKZ124" s="73"/>
      <c r="TLA124" s="73"/>
      <c r="TLB124" s="73"/>
      <c r="TLC124" s="73"/>
      <c r="TLD124" s="73"/>
      <c r="TLE124" s="73"/>
      <c r="TLF124" s="73"/>
      <c r="TLG124" s="73"/>
      <c r="TLH124" s="73"/>
      <c r="TLI124" s="73"/>
      <c r="TLJ124" s="73"/>
      <c r="TLK124" s="73"/>
      <c r="TLL124" s="73"/>
      <c r="TLM124" s="73"/>
      <c r="TLN124" s="73"/>
      <c r="TLO124" s="73"/>
      <c r="TLP124" s="73"/>
      <c r="TLQ124" s="73"/>
      <c r="TLR124" s="73"/>
      <c r="TLS124" s="73"/>
      <c r="TLT124" s="73"/>
      <c r="TLU124" s="73"/>
      <c r="TLV124" s="73"/>
      <c r="TLW124" s="73"/>
      <c r="TLX124" s="73"/>
      <c r="TLY124" s="73"/>
      <c r="TLZ124" s="73"/>
      <c r="TMA124" s="73"/>
      <c r="TMB124" s="73"/>
      <c r="TMC124" s="73"/>
      <c r="TMD124" s="73"/>
      <c r="TME124" s="73"/>
      <c r="TMF124" s="73"/>
      <c r="TMG124" s="73"/>
      <c r="TMH124" s="73"/>
      <c r="TMI124" s="73"/>
      <c r="TMJ124" s="73"/>
      <c r="TMK124" s="73"/>
      <c r="TML124" s="73"/>
      <c r="TMM124" s="73"/>
      <c r="TMN124" s="73"/>
      <c r="TMO124" s="73"/>
      <c r="TMP124" s="73"/>
      <c r="TMQ124" s="73"/>
      <c r="TMR124" s="73"/>
      <c r="TMS124" s="73"/>
      <c r="TMT124" s="73"/>
      <c r="TMU124" s="73"/>
      <c r="TMV124" s="73"/>
      <c r="TMW124" s="73"/>
      <c r="TMX124" s="73"/>
      <c r="TMY124" s="73"/>
      <c r="TMZ124" s="73"/>
      <c r="TNA124" s="73"/>
      <c r="TNB124" s="73"/>
      <c r="TNC124" s="73"/>
      <c r="TND124" s="73"/>
      <c r="TNE124" s="73"/>
      <c r="TNF124" s="73"/>
      <c r="TNG124" s="73"/>
      <c r="TNH124" s="73"/>
      <c r="TNI124" s="73"/>
      <c r="TNJ124" s="73"/>
      <c r="TNK124" s="73"/>
      <c r="TNL124" s="73"/>
      <c r="TNM124" s="73"/>
      <c r="TNN124" s="73"/>
      <c r="TNO124" s="73"/>
      <c r="TNP124" s="73"/>
      <c r="TNQ124" s="73"/>
      <c r="TNR124" s="73"/>
      <c r="TNS124" s="73"/>
      <c r="TNT124" s="73"/>
      <c r="TNU124" s="73"/>
      <c r="TNV124" s="73"/>
      <c r="TNW124" s="73"/>
      <c r="TNX124" s="73"/>
      <c r="TNY124" s="73"/>
      <c r="TNZ124" s="73"/>
      <c r="TOA124" s="73"/>
      <c r="TOB124" s="73"/>
      <c r="TOC124" s="73"/>
      <c r="TOD124" s="73"/>
      <c r="TOE124" s="73"/>
      <c r="TOF124" s="73"/>
      <c r="TOG124" s="73"/>
      <c r="TOH124" s="73"/>
      <c r="TOI124" s="73"/>
      <c r="TOJ124" s="73"/>
      <c r="TOK124" s="73"/>
      <c r="TOL124" s="73"/>
      <c r="TOM124" s="73"/>
      <c r="TON124" s="73"/>
      <c r="TOO124" s="73"/>
      <c r="TOP124" s="73"/>
      <c r="TOQ124" s="73"/>
      <c r="TOR124" s="73"/>
      <c r="TOS124" s="73"/>
      <c r="TOT124" s="73"/>
      <c r="TOU124" s="73"/>
      <c r="TOV124" s="73"/>
      <c r="TOW124" s="73"/>
      <c r="TOX124" s="73"/>
      <c r="TOY124" s="73"/>
      <c r="TOZ124" s="73"/>
      <c r="TPA124" s="73"/>
      <c r="TPB124" s="73"/>
      <c r="TPC124" s="73"/>
      <c r="TPD124" s="73"/>
      <c r="TPE124" s="73"/>
      <c r="TPF124" s="73"/>
      <c r="TPG124" s="73"/>
      <c r="TPH124" s="73"/>
      <c r="TPI124" s="73"/>
      <c r="TPJ124" s="73"/>
      <c r="TPK124" s="73"/>
      <c r="TPL124" s="73"/>
      <c r="TPM124" s="73"/>
      <c r="TPN124" s="73"/>
      <c r="TPO124" s="73"/>
      <c r="TPP124" s="73"/>
      <c r="TPQ124" s="73"/>
      <c r="TPR124" s="73"/>
      <c r="TPS124" s="73"/>
      <c r="TPT124" s="73"/>
      <c r="TPU124" s="73"/>
      <c r="TPV124" s="73"/>
      <c r="TPW124" s="73"/>
      <c r="TPX124" s="73"/>
      <c r="TPY124" s="73"/>
      <c r="TPZ124" s="73"/>
      <c r="TQA124" s="73"/>
      <c r="TQB124" s="73"/>
      <c r="TQC124" s="73"/>
      <c r="TQD124" s="73"/>
      <c r="TQE124" s="73"/>
      <c r="TQF124" s="73"/>
      <c r="TQG124" s="73"/>
      <c r="TQH124" s="73"/>
      <c r="TQI124" s="73"/>
      <c r="TQJ124" s="73"/>
      <c r="TQK124" s="73"/>
      <c r="TQL124" s="73"/>
      <c r="TQM124" s="73"/>
      <c r="TQN124" s="73"/>
      <c r="TQO124" s="73"/>
      <c r="TQP124" s="73"/>
      <c r="TQQ124" s="73"/>
      <c r="TQR124" s="73"/>
      <c r="TQS124" s="73"/>
      <c r="TQT124" s="73"/>
      <c r="TQU124" s="73"/>
      <c r="TQV124" s="73"/>
      <c r="TQW124" s="73"/>
      <c r="TQX124" s="73"/>
      <c r="TQY124" s="73"/>
      <c r="TQZ124" s="73"/>
      <c r="TRA124" s="73"/>
      <c r="TRB124" s="73"/>
      <c r="TRC124" s="73"/>
      <c r="TRD124" s="73"/>
      <c r="TRE124" s="73"/>
      <c r="TRF124" s="73"/>
      <c r="TRG124" s="73"/>
      <c r="TRH124" s="73"/>
      <c r="TRI124" s="73"/>
      <c r="TRJ124" s="73"/>
      <c r="TRK124" s="73"/>
      <c r="TRL124" s="73"/>
      <c r="TRM124" s="73"/>
      <c r="TRN124" s="73"/>
      <c r="TRO124" s="73"/>
      <c r="TRP124" s="73"/>
      <c r="TRQ124" s="73"/>
      <c r="TRR124" s="73"/>
      <c r="TRS124" s="73"/>
      <c r="TRT124" s="73"/>
      <c r="TRU124" s="73"/>
      <c r="TRV124" s="73"/>
      <c r="TRW124" s="73"/>
      <c r="TRX124" s="73"/>
      <c r="TRY124" s="73"/>
      <c r="TRZ124" s="73"/>
      <c r="TSA124" s="73"/>
      <c r="TSB124" s="73"/>
      <c r="TSC124" s="73"/>
      <c r="TSD124" s="73"/>
      <c r="TSE124" s="73"/>
      <c r="TSF124" s="73"/>
      <c r="TSG124" s="73"/>
      <c r="TSH124" s="73"/>
      <c r="TSI124" s="73"/>
      <c r="TSJ124" s="73"/>
      <c r="TSK124" s="73"/>
      <c r="TSL124" s="73"/>
      <c r="TSM124" s="73"/>
      <c r="TSN124" s="73"/>
      <c r="TSO124" s="73"/>
      <c r="TSP124" s="73"/>
      <c r="TSQ124" s="73"/>
      <c r="TSR124" s="73"/>
      <c r="TSS124" s="73"/>
      <c r="TST124" s="73"/>
      <c r="TSU124" s="73"/>
      <c r="TSV124" s="73"/>
      <c r="TSW124" s="73"/>
      <c r="TSX124" s="73"/>
      <c r="TSY124" s="73"/>
      <c r="TSZ124" s="73"/>
      <c r="TTA124" s="73"/>
      <c r="TTB124" s="73"/>
      <c r="TTC124" s="73"/>
      <c r="TTD124" s="73"/>
      <c r="TTE124" s="73"/>
      <c r="TTF124" s="73"/>
      <c r="TTG124" s="73"/>
      <c r="TTH124" s="73"/>
      <c r="TTI124" s="73"/>
      <c r="TTJ124" s="73"/>
      <c r="TTK124" s="73"/>
      <c r="TTL124" s="73"/>
      <c r="TTM124" s="73"/>
      <c r="TTN124" s="73"/>
      <c r="TTO124" s="73"/>
      <c r="TTP124" s="73"/>
      <c r="TTQ124" s="73"/>
      <c r="TTR124" s="73"/>
      <c r="TTS124" s="73"/>
      <c r="TTT124" s="73"/>
      <c r="TTU124" s="73"/>
      <c r="TTV124" s="73"/>
      <c r="TTW124" s="73"/>
      <c r="TTX124" s="73"/>
      <c r="TTY124" s="73"/>
      <c r="TTZ124" s="73"/>
      <c r="TUA124" s="73"/>
      <c r="TUB124" s="73"/>
      <c r="TUC124" s="73"/>
      <c r="TUD124" s="73"/>
      <c r="TUE124" s="73"/>
      <c r="TUF124" s="73"/>
      <c r="TUG124" s="73"/>
      <c r="TUH124" s="73"/>
      <c r="TUI124" s="73"/>
      <c r="TUJ124" s="73"/>
      <c r="TUK124" s="73"/>
      <c r="TUL124" s="73"/>
      <c r="TUM124" s="73"/>
      <c r="TUN124" s="73"/>
      <c r="TUO124" s="73"/>
      <c r="TUP124" s="73"/>
      <c r="TUQ124" s="73"/>
      <c r="TUR124" s="73"/>
      <c r="TUS124" s="73"/>
      <c r="TUT124" s="73"/>
      <c r="TUU124" s="73"/>
      <c r="TUV124" s="73"/>
      <c r="TUW124" s="73"/>
      <c r="TUX124" s="73"/>
      <c r="TUY124" s="73"/>
      <c r="TUZ124" s="73"/>
      <c r="TVA124" s="73"/>
      <c r="TVB124" s="73"/>
      <c r="TVC124" s="73"/>
      <c r="TVD124" s="73"/>
      <c r="TVE124" s="73"/>
      <c r="TVF124" s="73"/>
      <c r="TVG124" s="73"/>
      <c r="TVH124" s="73"/>
      <c r="TVI124" s="73"/>
      <c r="TVJ124" s="73"/>
      <c r="TVK124" s="73"/>
      <c r="TVL124" s="73"/>
      <c r="TVM124" s="73"/>
      <c r="TVN124" s="73"/>
      <c r="TVO124" s="73"/>
      <c r="TVP124" s="73"/>
      <c r="TVQ124" s="73"/>
      <c r="TVR124" s="73"/>
      <c r="TVS124" s="73"/>
      <c r="TVT124" s="73"/>
      <c r="TVU124" s="73"/>
      <c r="TVV124" s="73"/>
      <c r="TVW124" s="73"/>
      <c r="TVX124" s="73"/>
      <c r="TVY124" s="73"/>
      <c r="TVZ124" s="73"/>
      <c r="TWA124" s="73"/>
      <c r="TWB124" s="73"/>
      <c r="TWC124" s="73"/>
      <c r="TWD124" s="73"/>
      <c r="TWE124" s="73"/>
      <c r="TWF124" s="73"/>
      <c r="TWG124" s="73"/>
      <c r="TWH124" s="73"/>
      <c r="TWI124" s="73"/>
      <c r="TWJ124" s="73"/>
      <c r="TWK124" s="73"/>
      <c r="TWL124" s="73"/>
      <c r="TWM124" s="73"/>
      <c r="TWN124" s="73"/>
      <c r="TWO124" s="73"/>
      <c r="TWP124" s="73"/>
      <c r="TWQ124" s="73"/>
      <c r="TWR124" s="73"/>
      <c r="TWS124" s="73"/>
      <c r="TWT124" s="73"/>
      <c r="TWU124" s="73"/>
      <c r="TWV124" s="73"/>
      <c r="TWW124" s="73"/>
      <c r="TWX124" s="73"/>
      <c r="TWY124" s="73"/>
      <c r="TWZ124" s="73"/>
      <c r="TXA124" s="73"/>
      <c r="TXB124" s="73"/>
      <c r="TXC124" s="73"/>
      <c r="TXD124" s="73"/>
      <c r="TXE124" s="73"/>
      <c r="TXF124" s="73"/>
      <c r="TXG124" s="73"/>
      <c r="TXH124" s="73"/>
      <c r="TXI124" s="73"/>
      <c r="TXJ124" s="73"/>
      <c r="TXK124" s="73"/>
      <c r="TXL124" s="73"/>
      <c r="TXM124" s="73"/>
      <c r="TXN124" s="73"/>
      <c r="TXO124" s="73"/>
      <c r="TXP124" s="73"/>
      <c r="TXQ124" s="73"/>
      <c r="TXR124" s="73"/>
      <c r="TXS124" s="73"/>
      <c r="TXT124" s="73"/>
      <c r="TXU124" s="73"/>
      <c r="TXV124" s="73"/>
      <c r="TXW124" s="73"/>
      <c r="TXX124" s="73"/>
      <c r="TXY124" s="73"/>
      <c r="TXZ124" s="73"/>
      <c r="TYA124" s="73"/>
      <c r="TYB124" s="73"/>
      <c r="TYC124" s="73"/>
      <c r="TYD124" s="73"/>
      <c r="TYE124" s="73"/>
      <c r="TYF124" s="73"/>
      <c r="TYG124" s="73"/>
      <c r="TYH124" s="73"/>
      <c r="TYI124" s="73"/>
      <c r="TYJ124" s="73"/>
      <c r="TYK124" s="73"/>
      <c r="TYL124" s="73"/>
      <c r="TYM124" s="73"/>
      <c r="TYN124" s="73"/>
      <c r="TYO124" s="73"/>
      <c r="TYP124" s="73"/>
      <c r="TYQ124" s="73"/>
      <c r="TYR124" s="73"/>
      <c r="TYS124" s="73"/>
      <c r="TYT124" s="73"/>
      <c r="TYU124" s="73"/>
      <c r="TYV124" s="73"/>
      <c r="TYW124" s="73"/>
      <c r="TYX124" s="73"/>
      <c r="TYY124" s="73"/>
      <c r="TYZ124" s="73"/>
      <c r="TZA124" s="73"/>
      <c r="TZB124" s="73"/>
      <c r="TZC124" s="73"/>
      <c r="TZD124" s="73"/>
      <c r="TZE124" s="73"/>
      <c r="TZF124" s="73"/>
      <c r="TZG124" s="73"/>
      <c r="TZH124" s="73"/>
      <c r="TZI124" s="73"/>
      <c r="TZJ124" s="73"/>
      <c r="TZK124" s="73"/>
      <c r="TZL124" s="73"/>
      <c r="TZM124" s="73"/>
      <c r="TZN124" s="73"/>
      <c r="TZO124" s="73"/>
      <c r="TZP124" s="73"/>
      <c r="TZQ124" s="73"/>
      <c r="TZR124" s="73"/>
      <c r="TZS124" s="73"/>
      <c r="TZT124" s="73"/>
      <c r="TZU124" s="73"/>
      <c r="TZV124" s="73"/>
      <c r="TZW124" s="73"/>
      <c r="TZX124" s="73"/>
      <c r="TZY124" s="73"/>
      <c r="TZZ124" s="73"/>
      <c r="UAA124" s="73"/>
      <c r="UAB124" s="73"/>
      <c r="UAC124" s="73"/>
      <c r="UAD124" s="73"/>
      <c r="UAE124" s="73"/>
      <c r="UAF124" s="73"/>
      <c r="UAG124" s="73"/>
      <c r="UAH124" s="73"/>
      <c r="UAI124" s="73"/>
      <c r="UAJ124" s="73"/>
      <c r="UAK124" s="73"/>
      <c r="UAL124" s="73"/>
      <c r="UAM124" s="73"/>
      <c r="UAN124" s="73"/>
      <c r="UAO124" s="73"/>
      <c r="UAP124" s="73"/>
      <c r="UAQ124" s="73"/>
      <c r="UAR124" s="73"/>
      <c r="UAS124" s="73"/>
      <c r="UAT124" s="73"/>
      <c r="UAU124" s="73"/>
      <c r="UAV124" s="73"/>
      <c r="UAW124" s="73"/>
      <c r="UAX124" s="73"/>
      <c r="UAY124" s="73"/>
      <c r="UAZ124" s="73"/>
      <c r="UBA124" s="73"/>
      <c r="UBB124" s="73"/>
      <c r="UBC124" s="73"/>
      <c r="UBD124" s="73"/>
      <c r="UBE124" s="73"/>
      <c r="UBF124" s="73"/>
      <c r="UBG124" s="73"/>
      <c r="UBH124" s="73"/>
      <c r="UBI124" s="73"/>
      <c r="UBJ124" s="73"/>
      <c r="UBK124" s="73"/>
      <c r="UBL124" s="73"/>
      <c r="UBM124" s="73"/>
      <c r="UBN124" s="73"/>
      <c r="UBO124" s="73"/>
      <c r="UBP124" s="73"/>
      <c r="UBQ124" s="73"/>
      <c r="UBR124" s="73"/>
      <c r="UBS124" s="73"/>
      <c r="UBT124" s="73"/>
      <c r="UBU124" s="73"/>
      <c r="UBV124" s="73"/>
      <c r="UBW124" s="73"/>
      <c r="UBX124" s="73"/>
      <c r="UBY124" s="73"/>
      <c r="UBZ124" s="73"/>
      <c r="UCA124" s="73"/>
      <c r="UCB124" s="73"/>
      <c r="UCC124" s="73"/>
      <c r="UCD124" s="73"/>
      <c r="UCE124" s="73"/>
      <c r="UCF124" s="73"/>
      <c r="UCG124" s="73"/>
      <c r="UCH124" s="73"/>
      <c r="UCI124" s="73"/>
      <c r="UCJ124" s="73"/>
      <c r="UCK124" s="73"/>
      <c r="UCL124" s="73"/>
      <c r="UCM124" s="73"/>
      <c r="UCN124" s="73"/>
      <c r="UCO124" s="73"/>
      <c r="UCP124" s="73"/>
      <c r="UCQ124" s="73"/>
      <c r="UCR124" s="73"/>
      <c r="UCS124" s="73"/>
      <c r="UCT124" s="73"/>
      <c r="UCU124" s="73"/>
      <c r="UCV124" s="73"/>
      <c r="UCW124" s="73"/>
      <c r="UCX124" s="73"/>
      <c r="UCY124" s="73"/>
      <c r="UCZ124" s="73"/>
      <c r="UDA124" s="73"/>
      <c r="UDB124" s="73"/>
      <c r="UDC124" s="73"/>
      <c r="UDD124" s="73"/>
      <c r="UDE124" s="73"/>
      <c r="UDF124" s="73"/>
      <c r="UDG124" s="73"/>
      <c r="UDH124" s="73"/>
      <c r="UDI124" s="73"/>
      <c r="UDJ124" s="73"/>
      <c r="UDK124" s="73"/>
      <c r="UDL124" s="73"/>
      <c r="UDM124" s="73"/>
      <c r="UDN124" s="73"/>
      <c r="UDO124" s="73"/>
      <c r="UDP124" s="73"/>
      <c r="UDQ124" s="73"/>
      <c r="UDR124" s="73"/>
      <c r="UDS124" s="73"/>
      <c r="UDT124" s="73"/>
      <c r="UDU124" s="73"/>
      <c r="UDV124" s="73"/>
      <c r="UDW124" s="73"/>
      <c r="UDX124" s="73"/>
      <c r="UDY124" s="73"/>
      <c r="UDZ124" s="73"/>
      <c r="UEA124" s="73"/>
      <c r="UEB124" s="73"/>
      <c r="UEC124" s="73"/>
      <c r="UED124" s="73"/>
      <c r="UEE124" s="73"/>
      <c r="UEF124" s="73"/>
      <c r="UEG124" s="73"/>
      <c r="UEH124" s="73"/>
      <c r="UEI124" s="73"/>
      <c r="UEJ124" s="73"/>
      <c r="UEK124" s="73"/>
      <c r="UEL124" s="73"/>
      <c r="UEM124" s="73"/>
      <c r="UEN124" s="73"/>
      <c r="UEO124" s="73"/>
      <c r="UEP124" s="73"/>
      <c r="UEQ124" s="73"/>
      <c r="UER124" s="73"/>
      <c r="UES124" s="73"/>
      <c r="UET124" s="73"/>
      <c r="UEU124" s="73"/>
      <c r="UEV124" s="73"/>
      <c r="UEW124" s="73"/>
      <c r="UEX124" s="73"/>
      <c r="UEY124" s="73"/>
      <c r="UEZ124" s="73"/>
      <c r="UFA124" s="73"/>
      <c r="UFB124" s="73"/>
      <c r="UFC124" s="73"/>
      <c r="UFD124" s="73"/>
      <c r="UFE124" s="73"/>
      <c r="UFF124" s="73"/>
      <c r="UFG124" s="73"/>
      <c r="UFH124" s="73"/>
      <c r="UFI124" s="73"/>
      <c r="UFJ124" s="73"/>
      <c r="UFK124" s="73"/>
      <c r="UFL124" s="73"/>
      <c r="UFM124" s="73"/>
      <c r="UFN124" s="73"/>
      <c r="UFO124" s="73"/>
      <c r="UFP124" s="73"/>
      <c r="UFQ124" s="73"/>
      <c r="UFR124" s="73"/>
      <c r="UFS124" s="73"/>
      <c r="UFT124" s="73"/>
      <c r="UFU124" s="73"/>
      <c r="UFV124" s="73"/>
      <c r="UFW124" s="73"/>
      <c r="UFX124" s="73"/>
      <c r="UFY124" s="73"/>
      <c r="UFZ124" s="73"/>
      <c r="UGA124" s="73"/>
      <c r="UGB124" s="73"/>
      <c r="UGC124" s="73"/>
      <c r="UGD124" s="73"/>
      <c r="UGE124" s="73"/>
      <c r="UGF124" s="73"/>
      <c r="UGG124" s="73"/>
      <c r="UGH124" s="73"/>
      <c r="UGI124" s="73"/>
      <c r="UGJ124" s="73"/>
      <c r="UGK124" s="73"/>
      <c r="UGL124" s="73"/>
      <c r="UGM124" s="73"/>
      <c r="UGN124" s="73"/>
      <c r="UGO124" s="73"/>
      <c r="UGP124" s="73"/>
      <c r="UGQ124" s="73"/>
      <c r="UGR124" s="73"/>
      <c r="UGS124" s="73"/>
      <c r="UGT124" s="73"/>
      <c r="UGU124" s="73"/>
      <c r="UGV124" s="73"/>
      <c r="UGW124" s="73"/>
      <c r="UGX124" s="73"/>
      <c r="UGY124" s="73"/>
      <c r="UGZ124" s="73"/>
      <c r="UHA124" s="73"/>
      <c r="UHB124" s="73"/>
      <c r="UHC124" s="73"/>
      <c r="UHD124" s="73"/>
      <c r="UHE124" s="73"/>
      <c r="UHF124" s="73"/>
      <c r="UHG124" s="73"/>
      <c r="UHH124" s="73"/>
      <c r="UHI124" s="73"/>
      <c r="UHJ124" s="73"/>
      <c r="UHK124" s="73"/>
      <c r="UHL124" s="73"/>
      <c r="UHM124" s="73"/>
      <c r="UHN124" s="73"/>
      <c r="UHO124" s="73"/>
      <c r="UHP124" s="73"/>
      <c r="UHQ124" s="73"/>
      <c r="UHR124" s="73"/>
      <c r="UHS124" s="73"/>
      <c r="UHT124" s="73"/>
      <c r="UHU124" s="73"/>
      <c r="UHV124" s="73"/>
      <c r="UHW124" s="73"/>
      <c r="UHX124" s="73"/>
      <c r="UHY124" s="73"/>
      <c r="UHZ124" s="73"/>
      <c r="UIA124" s="73"/>
      <c r="UIB124" s="73"/>
      <c r="UIC124" s="73"/>
      <c r="UID124" s="73"/>
      <c r="UIE124" s="73"/>
      <c r="UIF124" s="73"/>
      <c r="UIG124" s="73"/>
      <c r="UIH124" s="73"/>
      <c r="UII124" s="73"/>
      <c r="UIJ124" s="73"/>
      <c r="UIK124" s="73"/>
      <c r="UIL124" s="73"/>
      <c r="UIM124" s="73"/>
      <c r="UIN124" s="73"/>
      <c r="UIO124" s="73"/>
      <c r="UIP124" s="73"/>
      <c r="UIQ124" s="73"/>
      <c r="UIR124" s="73"/>
      <c r="UIS124" s="73"/>
      <c r="UIT124" s="73"/>
      <c r="UIU124" s="73"/>
      <c r="UIV124" s="73"/>
      <c r="UIW124" s="73"/>
      <c r="UIX124" s="73"/>
      <c r="UIY124" s="73"/>
      <c r="UIZ124" s="73"/>
      <c r="UJA124" s="73"/>
      <c r="UJB124" s="73"/>
      <c r="UJC124" s="73"/>
      <c r="UJD124" s="73"/>
      <c r="UJE124" s="73"/>
      <c r="UJF124" s="73"/>
      <c r="UJG124" s="73"/>
      <c r="UJH124" s="73"/>
      <c r="UJI124" s="73"/>
      <c r="UJJ124" s="73"/>
      <c r="UJK124" s="73"/>
      <c r="UJL124" s="73"/>
      <c r="UJM124" s="73"/>
      <c r="UJN124" s="73"/>
      <c r="UJO124" s="73"/>
      <c r="UJP124" s="73"/>
      <c r="UJQ124" s="73"/>
      <c r="UJR124" s="73"/>
      <c r="UJS124" s="73"/>
      <c r="UJT124" s="73"/>
      <c r="UJU124" s="73"/>
      <c r="UJV124" s="73"/>
      <c r="UJW124" s="73"/>
      <c r="UJX124" s="73"/>
      <c r="UJY124" s="73"/>
      <c r="UJZ124" s="73"/>
      <c r="UKA124" s="73"/>
      <c r="UKB124" s="73"/>
      <c r="UKC124" s="73"/>
      <c r="UKD124" s="73"/>
      <c r="UKE124" s="73"/>
      <c r="UKF124" s="73"/>
      <c r="UKG124" s="73"/>
      <c r="UKH124" s="73"/>
      <c r="UKI124" s="73"/>
      <c r="UKJ124" s="73"/>
      <c r="UKK124" s="73"/>
      <c r="UKL124" s="73"/>
      <c r="UKM124" s="73"/>
      <c r="UKN124" s="73"/>
      <c r="UKO124" s="73"/>
      <c r="UKP124" s="73"/>
      <c r="UKQ124" s="73"/>
      <c r="UKR124" s="73"/>
      <c r="UKS124" s="73"/>
      <c r="UKT124" s="73"/>
      <c r="UKU124" s="73"/>
      <c r="UKV124" s="73"/>
      <c r="UKW124" s="73"/>
      <c r="UKX124" s="73"/>
      <c r="UKY124" s="73"/>
      <c r="UKZ124" s="73"/>
      <c r="ULA124" s="73"/>
      <c r="ULB124" s="73"/>
      <c r="ULC124" s="73"/>
      <c r="ULD124" s="73"/>
      <c r="ULE124" s="73"/>
      <c r="ULF124" s="73"/>
      <c r="ULG124" s="73"/>
      <c r="ULH124" s="73"/>
      <c r="ULI124" s="73"/>
      <c r="ULJ124" s="73"/>
      <c r="ULK124" s="73"/>
      <c r="ULL124" s="73"/>
      <c r="ULM124" s="73"/>
      <c r="ULN124" s="73"/>
      <c r="ULO124" s="73"/>
      <c r="ULP124" s="73"/>
      <c r="ULQ124" s="73"/>
      <c r="ULR124" s="73"/>
      <c r="ULS124" s="73"/>
      <c r="ULT124" s="73"/>
      <c r="ULU124" s="73"/>
      <c r="ULV124" s="73"/>
      <c r="ULW124" s="73"/>
      <c r="ULX124" s="73"/>
      <c r="ULY124" s="73"/>
      <c r="ULZ124" s="73"/>
      <c r="UMA124" s="73"/>
      <c r="UMB124" s="73"/>
      <c r="UMC124" s="73"/>
      <c r="UMD124" s="73"/>
      <c r="UME124" s="73"/>
      <c r="UMF124" s="73"/>
      <c r="UMG124" s="73"/>
      <c r="UMH124" s="73"/>
      <c r="UMI124" s="73"/>
      <c r="UMJ124" s="73"/>
      <c r="UMK124" s="73"/>
      <c r="UML124" s="73"/>
      <c r="UMM124" s="73"/>
      <c r="UMN124" s="73"/>
      <c r="UMO124" s="73"/>
      <c r="UMP124" s="73"/>
      <c r="UMQ124" s="73"/>
      <c r="UMR124" s="73"/>
      <c r="UMS124" s="73"/>
      <c r="UMT124" s="73"/>
      <c r="UMU124" s="73"/>
      <c r="UMV124" s="73"/>
      <c r="UMW124" s="73"/>
      <c r="UMX124" s="73"/>
      <c r="UMY124" s="73"/>
      <c r="UMZ124" s="73"/>
      <c r="UNA124" s="73"/>
      <c r="UNB124" s="73"/>
      <c r="UNC124" s="73"/>
      <c r="UND124" s="73"/>
      <c r="UNE124" s="73"/>
      <c r="UNF124" s="73"/>
      <c r="UNG124" s="73"/>
      <c r="UNH124" s="73"/>
      <c r="UNI124" s="73"/>
      <c r="UNJ124" s="73"/>
      <c r="UNK124" s="73"/>
      <c r="UNL124" s="73"/>
      <c r="UNM124" s="73"/>
      <c r="UNN124" s="73"/>
      <c r="UNO124" s="73"/>
      <c r="UNP124" s="73"/>
      <c r="UNQ124" s="73"/>
      <c r="UNR124" s="73"/>
      <c r="UNS124" s="73"/>
      <c r="UNT124" s="73"/>
      <c r="UNU124" s="73"/>
      <c r="UNV124" s="73"/>
      <c r="UNW124" s="73"/>
      <c r="UNX124" s="73"/>
      <c r="UNY124" s="73"/>
      <c r="UNZ124" s="73"/>
      <c r="UOA124" s="73"/>
      <c r="UOB124" s="73"/>
      <c r="UOC124" s="73"/>
      <c r="UOD124" s="73"/>
      <c r="UOE124" s="73"/>
      <c r="UOF124" s="73"/>
      <c r="UOG124" s="73"/>
      <c r="UOH124" s="73"/>
      <c r="UOI124" s="73"/>
      <c r="UOJ124" s="73"/>
      <c r="UOK124" s="73"/>
      <c r="UOL124" s="73"/>
      <c r="UOM124" s="73"/>
      <c r="UON124" s="73"/>
      <c r="UOO124" s="73"/>
      <c r="UOP124" s="73"/>
      <c r="UOQ124" s="73"/>
      <c r="UOR124" s="73"/>
      <c r="UOS124" s="73"/>
      <c r="UOT124" s="73"/>
      <c r="UOU124" s="73"/>
      <c r="UOV124" s="73"/>
      <c r="UOW124" s="73"/>
      <c r="UOX124" s="73"/>
      <c r="UOY124" s="73"/>
      <c r="UOZ124" s="73"/>
      <c r="UPA124" s="73"/>
      <c r="UPB124" s="73"/>
      <c r="UPC124" s="73"/>
      <c r="UPD124" s="73"/>
      <c r="UPE124" s="73"/>
      <c r="UPF124" s="73"/>
      <c r="UPG124" s="73"/>
      <c r="UPH124" s="73"/>
      <c r="UPI124" s="73"/>
      <c r="UPJ124" s="73"/>
      <c r="UPK124" s="73"/>
      <c r="UPL124" s="73"/>
      <c r="UPM124" s="73"/>
      <c r="UPN124" s="73"/>
      <c r="UPO124" s="73"/>
      <c r="UPP124" s="73"/>
      <c r="UPQ124" s="73"/>
      <c r="UPR124" s="73"/>
      <c r="UPS124" s="73"/>
      <c r="UPT124" s="73"/>
      <c r="UPU124" s="73"/>
      <c r="UPV124" s="73"/>
      <c r="UPW124" s="73"/>
      <c r="UPX124" s="73"/>
      <c r="UPY124" s="73"/>
      <c r="UPZ124" s="73"/>
      <c r="UQA124" s="73"/>
      <c r="UQB124" s="73"/>
      <c r="UQC124" s="73"/>
      <c r="UQD124" s="73"/>
      <c r="UQE124" s="73"/>
      <c r="UQF124" s="73"/>
      <c r="UQG124" s="73"/>
      <c r="UQH124" s="73"/>
      <c r="UQI124" s="73"/>
      <c r="UQJ124" s="73"/>
      <c r="UQK124" s="73"/>
      <c r="UQL124" s="73"/>
      <c r="UQM124" s="73"/>
      <c r="UQN124" s="73"/>
      <c r="UQO124" s="73"/>
      <c r="UQP124" s="73"/>
      <c r="UQQ124" s="73"/>
      <c r="UQR124" s="73"/>
      <c r="UQS124" s="73"/>
      <c r="UQT124" s="73"/>
      <c r="UQU124" s="73"/>
      <c r="UQV124" s="73"/>
      <c r="UQW124" s="73"/>
      <c r="UQX124" s="73"/>
      <c r="UQY124" s="73"/>
      <c r="UQZ124" s="73"/>
      <c r="URA124" s="73"/>
      <c r="URB124" s="73"/>
      <c r="URC124" s="73"/>
      <c r="URD124" s="73"/>
      <c r="URE124" s="73"/>
      <c r="URF124" s="73"/>
      <c r="URG124" s="73"/>
      <c r="URH124" s="73"/>
      <c r="URI124" s="73"/>
      <c r="URJ124" s="73"/>
      <c r="URK124" s="73"/>
      <c r="URL124" s="73"/>
      <c r="URM124" s="73"/>
      <c r="URN124" s="73"/>
      <c r="URO124" s="73"/>
      <c r="URP124" s="73"/>
      <c r="URQ124" s="73"/>
      <c r="URR124" s="73"/>
      <c r="URS124" s="73"/>
      <c r="URT124" s="73"/>
      <c r="URU124" s="73"/>
      <c r="URV124" s="73"/>
      <c r="URW124" s="73"/>
      <c r="URX124" s="73"/>
      <c r="URY124" s="73"/>
      <c r="URZ124" s="73"/>
      <c r="USA124" s="73"/>
      <c r="USB124" s="73"/>
      <c r="USC124" s="73"/>
      <c r="USD124" s="73"/>
      <c r="USE124" s="73"/>
      <c r="USF124" s="73"/>
      <c r="USG124" s="73"/>
      <c r="USH124" s="73"/>
      <c r="USI124" s="73"/>
      <c r="USJ124" s="73"/>
      <c r="USK124" s="73"/>
      <c r="USL124" s="73"/>
      <c r="USM124" s="73"/>
      <c r="USN124" s="73"/>
      <c r="USO124" s="73"/>
      <c r="USP124" s="73"/>
      <c r="USQ124" s="73"/>
      <c r="USR124" s="73"/>
      <c r="USS124" s="73"/>
      <c r="UST124" s="73"/>
      <c r="USU124" s="73"/>
      <c r="USV124" s="73"/>
      <c r="USW124" s="73"/>
      <c r="USX124" s="73"/>
      <c r="USY124" s="73"/>
      <c r="USZ124" s="73"/>
      <c r="UTA124" s="73"/>
      <c r="UTB124" s="73"/>
      <c r="UTC124" s="73"/>
      <c r="UTD124" s="73"/>
      <c r="UTE124" s="73"/>
      <c r="UTF124" s="73"/>
      <c r="UTG124" s="73"/>
      <c r="UTH124" s="73"/>
      <c r="UTI124" s="73"/>
      <c r="UTJ124" s="73"/>
      <c r="UTK124" s="73"/>
      <c r="UTL124" s="73"/>
      <c r="UTM124" s="73"/>
      <c r="UTN124" s="73"/>
      <c r="UTO124" s="73"/>
      <c r="UTP124" s="73"/>
      <c r="UTQ124" s="73"/>
      <c r="UTR124" s="73"/>
      <c r="UTS124" s="73"/>
      <c r="UTT124" s="73"/>
      <c r="UTU124" s="73"/>
      <c r="UTV124" s="73"/>
      <c r="UTW124" s="73"/>
      <c r="UTX124" s="73"/>
      <c r="UTY124" s="73"/>
      <c r="UTZ124" s="73"/>
      <c r="UUA124" s="73"/>
      <c r="UUB124" s="73"/>
      <c r="UUC124" s="73"/>
      <c r="UUD124" s="73"/>
      <c r="UUE124" s="73"/>
      <c r="UUF124" s="73"/>
      <c r="UUG124" s="73"/>
      <c r="UUH124" s="73"/>
      <c r="UUI124" s="73"/>
      <c r="UUJ124" s="73"/>
      <c r="UUK124" s="73"/>
      <c r="UUL124" s="73"/>
      <c r="UUM124" s="73"/>
      <c r="UUN124" s="73"/>
      <c r="UUO124" s="73"/>
      <c r="UUP124" s="73"/>
      <c r="UUQ124" s="73"/>
      <c r="UUR124" s="73"/>
      <c r="UUS124" s="73"/>
      <c r="UUT124" s="73"/>
      <c r="UUU124" s="73"/>
      <c r="UUV124" s="73"/>
      <c r="UUW124" s="73"/>
      <c r="UUX124" s="73"/>
      <c r="UUY124" s="73"/>
      <c r="UUZ124" s="73"/>
      <c r="UVA124" s="73"/>
      <c r="UVB124" s="73"/>
      <c r="UVC124" s="73"/>
      <c r="UVD124" s="73"/>
      <c r="UVE124" s="73"/>
      <c r="UVF124" s="73"/>
      <c r="UVG124" s="73"/>
      <c r="UVH124" s="73"/>
      <c r="UVI124" s="73"/>
      <c r="UVJ124" s="73"/>
      <c r="UVK124" s="73"/>
      <c r="UVL124" s="73"/>
      <c r="UVM124" s="73"/>
      <c r="UVN124" s="73"/>
      <c r="UVO124" s="73"/>
      <c r="UVP124" s="73"/>
      <c r="UVQ124" s="73"/>
      <c r="UVR124" s="73"/>
      <c r="UVS124" s="73"/>
      <c r="UVT124" s="73"/>
      <c r="UVU124" s="73"/>
      <c r="UVV124" s="73"/>
      <c r="UVW124" s="73"/>
      <c r="UVX124" s="73"/>
      <c r="UVY124" s="73"/>
      <c r="UVZ124" s="73"/>
      <c r="UWA124" s="73"/>
      <c r="UWB124" s="73"/>
      <c r="UWC124" s="73"/>
      <c r="UWD124" s="73"/>
      <c r="UWE124" s="73"/>
      <c r="UWF124" s="73"/>
      <c r="UWG124" s="73"/>
      <c r="UWH124" s="73"/>
      <c r="UWI124" s="73"/>
      <c r="UWJ124" s="73"/>
      <c r="UWK124" s="73"/>
      <c r="UWL124" s="73"/>
      <c r="UWM124" s="73"/>
      <c r="UWN124" s="73"/>
      <c r="UWO124" s="73"/>
      <c r="UWP124" s="73"/>
      <c r="UWQ124" s="73"/>
      <c r="UWR124" s="73"/>
      <c r="UWS124" s="73"/>
      <c r="UWT124" s="73"/>
      <c r="UWU124" s="73"/>
      <c r="UWV124" s="73"/>
      <c r="UWW124" s="73"/>
      <c r="UWX124" s="73"/>
      <c r="UWY124" s="73"/>
      <c r="UWZ124" s="73"/>
      <c r="UXA124" s="73"/>
      <c r="UXB124" s="73"/>
      <c r="UXC124" s="73"/>
      <c r="UXD124" s="73"/>
      <c r="UXE124" s="73"/>
      <c r="UXF124" s="73"/>
      <c r="UXG124" s="73"/>
      <c r="UXH124" s="73"/>
      <c r="UXI124" s="73"/>
      <c r="UXJ124" s="73"/>
      <c r="UXK124" s="73"/>
      <c r="UXL124" s="73"/>
      <c r="UXM124" s="73"/>
      <c r="UXN124" s="73"/>
      <c r="UXO124" s="73"/>
      <c r="UXP124" s="73"/>
      <c r="UXQ124" s="73"/>
      <c r="UXR124" s="73"/>
      <c r="UXS124" s="73"/>
      <c r="UXT124" s="73"/>
      <c r="UXU124" s="73"/>
      <c r="UXV124" s="73"/>
      <c r="UXW124" s="73"/>
      <c r="UXX124" s="73"/>
      <c r="UXY124" s="73"/>
      <c r="UXZ124" s="73"/>
      <c r="UYA124" s="73"/>
      <c r="UYB124" s="73"/>
      <c r="UYC124" s="73"/>
      <c r="UYD124" s="73"/>
      <c r="UYE124" s="73"/>
      <c r="UYF124" s="73"/>
      <c r="UYG124" s="73"/>
      <c r="UYH124" s="73"/>
      <c r="UYI124" s="73"/>
      <c r="UYJ124" s="73"/>
      <c r="UYK124" s="73"/>
      <c r="UYL124" s="73"/>
      <c r="UYM124" s="73"/>
      <c r="UYN124" s="73"/>
      <c r="UYO124" s="73"/>
      <c r="UYP124" s="73"/>
      <c r="UYQ124" s="73"/>
      <c r="UYR124" s="73"/>
      <c r="UYS124" s="73"/>
      <c r="UYT124" s="73"/>
      <c r="UYU124" s="73"/>
      <c r="UYV124" s="73"/>
      <c r="UYW124" s="73"/>
      <c r="UYX124" s="73"/>
      <c r="UYY124" s="73"/>
      <c r="UYZ124" s="73"/>
      <c r="UZA124" s="73"/>
      <c r="UZB124" s="73"/>
      <c r="UZC124" s="73"/>
      <c r="UZD124" s="73"/>
      <c r="UZE124" s="73"/>
      <c r="UZF124" s="73"/>
      <c r="UZG124" s="73"/>
      <c r="UZH124" s="73"/>
      <c r="UZI124" s="73"/>
      <c r="UZJ124" s="73"/>
      <c r="UZK124" s="73"/>
      <c r="UZL124" s="73"/>
      <c r="UZM124" s="73"/>
      <c r="UZN124" s="73"/>
      <c r="UZO124" s="73"/>
      <c r="UZP124" s="73"/>
      <c r="UZQ124" s="73"/>
      <c r="UZR124" s="73"/>
      <c r="UZS124" s="73"/>
      <c r="UZT124" s="73"/>
      <c r="UZU124" s="73"/>
      <c r="UZV124" s="73"/>
      <c r="UZW124" s="73"/>
      <c r="UZX124" s="73"/>
      <c r="UZY124" s="73"/>
      <c r="UZZ124" s="73"/>
      <c r="VAA124" s="73"/>
      <c r="VAB124" s="73"/>
      <c r="VAC124" s="73"/>
      <c r="VAD124" s="73"/>
      <c r="VAE124" s="73"/>
      <c r="VAF124" s="73"/>
      <c r="VAG124" s="73"/>
      <c r="VAH124" s="73"/>
      <c r="VAI124" s="73"/>
      <c r="VAJ124" s="73"/>
      <c r="VAK124" s="73"/>
      <c r="VAL124" s="73"/>
      <c r="VAM124" s="73"/>
      <c r="VAN124" s="73"/>
      <c r="VAO124" s="73"/>
      <c r="VAP124" s="73"/>
      <c r="VAQ124" s="73"/>
      <c r="VAR124" s="73"/>
      <c r="VAS124" s="73"/>
      <c r="VAT124" s="73"/>
      <c r="VAU124" s="73"/>
      <c r="VAV124" s="73"/>
      <c r="VAW124" s="73"/>
      <c r="VAX124" s="73"/>
      <c r="VAY124" s="73"/>
      <c r="VAZ124" s="73"/>
      <c r="VBA124" s="73"/>
      <c r="VBB124" s="73"/>
      <c r="VBC124" s="73"/>
      <c r="VBD124" s="73"/>
      <c r="VBE124" s="73"/>
      <c r="VBF124" s="73"/>
      <c r="VBG124" s="73"/>
      <c r="VBH124" s="73"/>
      <c r="VBI124" s="73"/>
      <c r="VBJ124" s="73"/>
      <c r="VBK124" s="73"/>
      <c r="VBL124" s="73"/>
      <c r="VBM124" s="73"/>
      <c r="VBN124" s="73"/>
      <c r="VBO124" s="73"/>
      <c r="VBP124" s="73"/>
      <c r="VBQ124" s="73"/>
      <c r="VBR124" s="73"/>
      <c r="VBS124" s="73"/>
      <c r="VBT124" s="73"/>
      <c r="VBU124" s="73"/>
      <c r="VBV124" s="73"/>
      <c r="VBW124" s="73"/>
      <c r="VBX124" s="73"/>
      <c r="VBY124" s="73"/>
      <c r="VBZ124" s="73"/>
      <c r="VCA124" s="73"/>
      <c r="VCB124" s="73"/>
      <c r="VCC124" s="73"/>
      <c r="VCD124" s="73"/>
      <c r="VCE124" s="73"/>
      <c r="VCF124" s="73"/>
      <c r="VCG124" s="73"/>
      <c r="VCH124" s="73"/>
      <c r="VCI124" s="73"/>
      <c r="VCJ124" s="73"/>
      <c r="VCK124" s="73"/>
      <c r="VCL124" s="73"/>
      <c r="VCM124" s="73"/>
      <c r="VCN124" s="73"/>
      <c r="VCO124" s="73"/>
      <c r="VCP124" s="73"/>
      <c r="VCQ124" s="73"/>
      <c r="VCR124" s="73"/>
      <c r="VCS124" s="73"/>
      <c r="VCT124" s="73"/>
      <c r="VCU124" s="73"/>
      <c r="VCV124" s="73"/>
      <c r="VCW124" s="73"/>
      <c r="VCX124" s="73"/>
      <c r="VCY124" s="73"/>
      <c r="VCZ124" s="73"/>
      <c r="VDA124" s="73"/>
      <c r="VDB124" s="73"/>
      <c r="VDC124" s="73"/>
      <c r="VDD124" s="73"/>
      <c r="VDE124" s="73"/>
      <c r="VDF124" s="73"/>
      <c r="VDG124" s="73"/>
      <c r="VDH124" s="73"/>
      <c r="VDI124" s="73"/>
      <c r="VDJ124" s="73"/>
      <c r="VDK124" s="73"/>
      <c r="VDL124" s="73"/>
      <c r="VDM124" s="73"/>
      <c r="VDN124" s="73"/>
      <c r="VDO124" s="73"/>
      <c r="VDP124" s="73"/>
      <c r="VDQ124" s="73"/>
      <c r="VDR124" s="73"/>
      <c r="VDS124" s="73"/>
      <c r="VDT124" s="73"/>
      <c r="VDU124" s="73"/>
      <c r="VDV124" s="73"/>
      <c r="VDW124" s="73"/>
      <c r="VDX124" s="73"/>
      <c r="VDY124" s="73"/>
      <c r="VDZ124" s="73"/>
      <c r="VEA124" s="73"/>
      <c r="VEB124" s="73"/>
      <c r="VEC124" s="73"/>
      <c r="VED124" s="73"/>
      <c r="VEE124" s="73"/>
      <c r="VEF124" s="73"/>
      <c r="VEG124" s="73"/>
      <c r="VEH124" s="73"/>
      <c r="VEI124" s="73"/>
      <c r="VEJ124" s="73"/>
      <c r="VEK124" s="73"/>
      <c r="VEL124" s="73"/>
      <c r="VEM124" s="73"/>
      <c r="VEN124" s="73"/>
      <c r="VEO124" s="73"/>
      <c r="VEP124" s="73"/>
      <c r="VEQ124" s="73"/>
      <c r="VER124" s="73"/>
      <c r="VES124" s="73"/>
      <c r="VET124" s="73"/>
      <c r="VEU124" s="73"/>
      <c r="VEV124" s="73"/>
      <c r="VEW124" s="73"/>
      <c r="VEX124" s="73"/>
      <c r="VEY124" s="73"/>
      <c r="VEZ124" s="73"/>
      <c r="VFA124" s="73"/>
      <c r="VFB124" s="73"/>
      <c r="VFC124" s="73"/>
      <c r="VFD124" s="73"/>
      <c r="VFE124" s="73"/>
      <c r="VFF124" s="73"/>
      <c r="VFG124" s="73"/>
      <c r="VFH124" s="73"/>
      <c r="VFI124" s="73"/>
      <c r="VFJ124" s="73"/>
      <c r="VFK124" s="73"/>
      <c r="VFL124" s="73"/>
      <c r="VFM124" s="73"/>
      <c r="VFN124" s="73"/>
      <c r="VFO124" s="73"/>
      <c r="VFP124" s="73"/>
      <c r="VFQ124" s="73"/>
      <c r="VFR124" s="73"/>
      <c r="VFS124" s="73"/>
      <c r="VFT124" s="73"/>
      <c r="VFU124" s="73"/>
      <c r="VFV124" s="73"/>
      <c r="VFW124" s="73"/>
      <c r="VFX124" s="73"/>
      <c r="VFY124" s="73"/>
      <c r="VFZ124" s="73"/>
      <c r="VGA124" s="73"/>
      <c r="VGB124" s="73"/>
      <c r="VGC124" s="73"/>
      <c r="VGD124" s="73"/>
      <c r="VGE124" s="73"/>
      <c r="VGF124" s="73"/>
      <c r="VGG124" s="73"/>
      <c r="VGH124" s="73"/>
      <c r="VGI124" s="73"/>
      <c r="VGJ124" s="73"/>
      <c r="VGK124" s="73"/>
      <c r="VGL124" s="73"/>
      <c r="VGM124" s="73"/>
      <c r="VGN124" s="73"/>
      <c r="VGO124" s="73"/>
      <c r="VGP124" s="73"/>
      <c r="VGQ124" s="73"/>
      <c r="VGR124" s="73"/>
      <c r="VGS124" s="73"/>
      <c r="VGT124" s="73"/>
      <c r="VGU124" s="73"/>
      <c r="VGV124" s="73"/>
      <c r="VGW124" s="73"/>
      <c r="VGX124" s="73"/>
      <c r="VGY124" s="73"/>
      <c r="VGZ124" s="73"/>
      <c r="VHA124" s="73"/>
      <c r="VHB124" s="73"/>
      <c r="VHC124" s="73"/>
      <c r="VHD124" s="73"/>
      <c r="VHE124" s="73"/>
      <c r="VHF124" s="73"/>
      <c r="VHG124" s="73"/>
      <c r="VHH124" s="73"/>
      <c r="VHI124" s="73"/>
      <c r="VHJ124" s="73"/>
      <c r="VHK124" s="73"/>
      <c r="VHL124" s="73"/>
      <c r="VHM124" s="73"/>
      <c r="VHN124" s="73"/>
      <c r="VHO124" s="73"/>
      <c r="VHP124" s="73"/>
      <c r="VHQ124" s="73"/>
      <c r="VHR124" s="73"/>
      <c r="VHS124" s="73"/>
      <c r="VHT124" s="73"/>
      <c r="VHU124" s="73"/>
      <c r="VHV124" s="73"/>
      <c r="VHW124" s="73"/>
      <c r="VHX124" s="73"/>
      <c r="VHY124" s="73"/>
      <c r="VHZ124" s="73"/>
      <c r="VIA124" s="73"/>
      <c r="VIB124" s="73"/>
      <c r="VIC124" s="73"/>
      <c r="VID124" s="73"/>
      <c r="VIE124" s="73"/>
      <c r="VIF124" s="73"/>
      <c r="VIG124" s="73"/>
      <c r="VIH124" s="73"/>
      <c r="VII124" s="73"/>
      <c r="VIJ124" s="73"/>
      <c r="VIK124" s="73"/>
      <c r="VIL124" s="73"/>
      <c r="VIM124" s="73"/>
      <c r="VIN124" s="73"/>
      <c r="VIO124" s="73"/>
      <c r="VIP124" s="73"/>
      <c r="VIQ124" s="73"/>
      <c r="VIR124" s="73"/>
      <c r="VIS124" s="73"/>
      <c r="VIT124" s="73"/>
      <c r="VIU124" s="73"/>
      <c r="VIV124" s="73"/>
      <c r="VIW124" s="73"/>
      <c r="VIX124" s="73"/>
      <c r="VIY124" s="73"/>
      <c r="VIZ124" s="73"/>
      <c r="VJA124" s="73"/>
      <c r="VJB124" s="73"/>
      <c r="VJC124" s="73"/>
      <c r="VJD124" s="73"/>
      <c r="VJE124" s="73"/>
      <c r="VJF124" s="73"/>
      <c r="VJG124" s="73"/>
      <c r="VJH124" s="73"/>
      <c r="VJI124" s="73"/>
      <c r="VJJ124" s="73"/>
      <c r="VJK124" s="73"/>
      <c r="VJL124" s="73"/>
      <c r="VJM124" s="73"/>
      <c r="VJN124" s="73"/>
      <c r="VJO124" s="73"/>
      <c r="VJP124" s="73"/>
      <c r="VJQ124" s="73"/>
      <c r="VJR124" s="73"/>
      <c r="VJS124" s="73"/>
      <c r="VJT124" s="73"/>
      <c r="VJU124" s="73"/>
      <c r="VJV124" s="73"/>
      <c r="VJW124" s="73"/>
      <c r="VJX124" s="73"/>
      <c r="VJY124" s="73"/>
      <c r="VJZ124" s="73"/>
      <c r="VKA124" s="73"/>
      <c r="VKB124" s="73"/>
      <c r="VKC124" s="73"/>
      <c r="VKD124" s="73"/>
      <c r="VKE124" s="73"/>
      <c r="VKF124" s="73"/>
      <c r="VKG124" s="73"/>
      <c r="VKH124" s="73"/>
      <c r="VKI124" s="73"/>
      <c r="VKJ124" s="73"/>
      <c r="VKK124" s="73"/>
      <c r="VKL124" s="73"/>
      <c r="VKM124" s="73"/>
      <c r="VKN124" s="73"/>
      <c r="VKO124" s="73"/>
      <c r="VKP124" s="73"/>
      <c r="VKQ124" s="73"/>
      <c r="VKR124" s="73"/>
      <c r="VKS124" s="73"/>
      <c r="VKT124" s="73"/>
      <c r="VKU124" s="73"/>
      <c r="VKV124" s="73"/>
      <c r="VKW124" s="73"/>
      <c r="VKX124" s="73"/>
      <c r="VKY124" s="73"/>
      <c r="VKZ124" s="73"/>
      <c r="VLA124" s="73"/>
      <c r="VLB124" s="73"/>
      <c r="VLC124" s="73"/>
      <c r="VLD124" s="73"/>
      <c r="VLE124" s="73"/>
      <c r="VLF124" s="73"/>
      <c r="VLG124" s="73"/>
      <c r="VLH124" s="73"/>
      <c r="VLI124" s="73"/>
      <c r="VLJ124" s="73"/>
      <c r="VLK124" s="73"/>
      <c r="VLL124" s="73"/>
      <c r="VLM124" s="73"/>
      <c r="VLN124" s="73"/>
      <c r="VLO124" s="73"/>
      <c r="VLP124" s="73"/>
      <c r="VLQ124" s="73"/>
      <c r="VLR124" s="73"/>
      <c r="VLS124" s="73"/>
      <c r="VLT124" s="73"/>
      <c r="VLU124" s="73"/>
      <c r="VLV124" s="73"/>
      <c r="VLW124" s="73"/>
      <c r="VLX124" s="73"/>
      <c r="VLY124" s="73"/>
      <c r="VLZ124" s="73"/>
      <c r="VMA124" s="73"/>
      <c r="VMB124" s="73"/>
      <c r="VMC124" s="73"/>
      <c r="VMD124" s="73"/>
      <c r="VME124" s="73"/>
      <c r="VMF124" s="73"/>
      <c r="VMG124" s="73"/>
      <c r="VMH124" s="73"/>
      <c r="VMI124" s="73"/>
      <c r="VMJ124" s="73"/>
      <c r="VMK124" s="73"/>
      <c r="VML124" s="73"/>
      <c r="VMM124" s="73"/>
      <c r="VMN124" s="73"/>
      <c r="VMO124" s="73"/>
      <c r="VMP124" s="73"/>
      <c r="VMQ124" s="73"/>
      <c r="VMR124" s="73"/>
      <c r="VMS124" s="73"/>
      <c r="VMT124" s="73"/>
      <c r="VMU124" s="73"/>
      <c r="VMV124" s="73"/>
      <c r="VMW124" s="73"/>
      <c r="VMX124" s="73"/>
      <c r="VMY124" s="73"/>
      <c r="VMZ124" s="73"/>
      <c r="VNA124" s="73"/>
      <c r="VNB124" s="73"/>
      <c r="VNC124" s="73"/>
      <c r="VND124" s="73"/>
      <c r="VNE124" s="73"/>
      <c r="VNF124" s="73"/>
      <c r="VNG124" s="73"/>
      <c r="VNH124" s="73"/>
      <c r="VNI124" s="73"/>
      <c r="VNJ124" s="73"/>
      <c r="VNK124" s="73"/>
      <c r="VNL124" s="73"/>
      <c r="VNM124" s="73"/>
      <c r="VNN124" s="73"/>
      <c r="VNO124" s="73"/>
      <c r="VNP124" s="73"/>
      <c r="VNQ124" s="73"/>
      <c r="VNR124" s="73"/>
      <c r="VNS124" s="73"/>
      <c r="VNT124" s="73"/>
      <c r="VNU124" s="73"/>
      <c r="VNV124" s="73"/>
      <c r="VNW124" s="73"/>
      <c r="VNX124" s="73"/>
      <c r="VNY124" s="73"/>
      <c r="VNZ124" s="73"/>
      <c r="VOA124" s="73"/>
      <c r="VOB124" s="73"/>
      <c r="VOC124" s="73"/>
      <c r="VOD124" s="73"/>
      <c r="VOE124" s="73"/>
      <c r="VOF124" s="73"/>
      <c r="VOG124" s="73"/>
      <c r="VOH124" s="73"/>
      <c r="VOI124" s="73"/>
      <c r="VOJ124" s="73"/>
      <c r="VOK124" s="73"/>
      <c r="VOL124" s="73"/>
      <c r="VOM124" s="73"/>
      <c r="VON124" s="73"/>
      <c r="VOO124" s="73"/>
      <c r="VOP124" s="73"/>
      <c r="VOQ124" s="73"/>
      <c r="VOR124" s="73"/>
      <c r="VOS124" s="73"/>
      <c r="VOT124" s="73"/>
      <c r="VOU124" s="73"/>
      <c r="VOV124" s="73"/>
      <c r="VOW124" s="73"/>
      <c r="VOX124" s="73"/>
      <c r="VOY124" s="73"/>
      <c r="VOZ124" s="73"/>
      <c r="VPA124" s="73"/>
      <c r="VPB124" s="73"/>
      <c r="VPC124" s="73"/>
      <c r="VPD124" s="73"/>
      <c r="VPE124" s="73"/>
      <c r="VPF124" s="73"/>
      <c r="VPG124" s="73"/>
      <c r="VPH124" s="73"/>
      <c r="VPI124" s="73"/>
      <c r="VPJ124" s="73"/>
      <c r="VPK124" s="73"/>
      <c r="VPL124" s="73"/>
      <c r="VPM124" s="73"/>
      <c r="VPN124" s="73"/>
      <c r="VPO124" s="73"/>
      <c r="VPP124" s="73"/>
      <c r="VPQ124" s="73"/>
      <c r="VPR124" s="73"/>
      <c r="VPS124" s="73"/>
      <c r="VPT124" s="73"/>
      <c r="VPU124" s="73"/>
      <c r="VPV124" s="73"/>
      <c r="VPW124" s="73"/>
      <c r="VPX124" s="73"/>
      <c r="VPY124" s="73"/>
      <c r="VPZ124" s="73"/>
      <c r="VQA124" s="73"/>
      <c r="VQB124" s="73"/>
      <c r="VQC124" s="73"/>
      <c r="VQD124" s="73"/>
      <c r="VQE124" s="73"/>
      <c r="VQF124" s="73"/>
      <c r="VQG124" s="73"/>
      <c r="VQH124" s="73"/>
      <c r="VQI124" s="73"/>
      <c r="VQJ124" s="73"/>
      <c r="VQK124" s="73"/>
      <c r="VQL124" s="73"/>
      <c r="VQM124" s="73"/>
      <c r="VQN124" s="73"/>
      <c r="VQO124" s="73"/>
      <c r="VQP124" s="73"/>
      <c r="VQQ124" s="73"/>
      <c r="VQR124" s="73"/>
      <c r="VQS124" s="73"/>
      <c r="VQT124" s="73"/>
      <c r="VQU124" s="73"/>
      <c r="VQV124" s="73"/>
      <c r="VQW124" s="73"/>
      <c r="VQX124" s="73"/>
      <c r="VQY124" s="73"/>
      <c r="VQZ124" s="73"/>
      <c r="VRA124" s="73"/>
      <c r="VRB124" s="73"/>
      <c r="VRC124" s="73"/>
      <c r="VRD124" s="73"/>
      <c r="VRE124" s="73"/>
      <c r="VRF124" s="73"/>
      <c r="VRG124" s="73"/>
      <c r="VRH124" s="73"/>
      <c r="VRI124" s="73"/>
      <c r="VRJ124" s="73"/>
      <c r="VRK124" s="73"/>
      <c r="VRL124" s="73"/>
      <c r="VRM124" s="73"/>
      <c r="VRN124" s="73"/>
      <c r="VRO124" s="73"/>
      <c r="VRP124" s="73"/>
      <c r="VRQ124" s="73"/>
      <c r="VRR124" s="73"/>
      <c r="VRS124" s="73"/>
      <c r="VRT124" s="73"/>
      <c r="VRU124" s="73"/>
      <c r="VRV124" s="73"/>
      <c r="VRW124" s="73"/>
      <c r="VRX124" s="73"/>
      <c r="VRY124" s="73"/>
      <c r="VRZ124" s="73"/>
      <c r="VSA124" s="73"/>
      <c r="VSB124" s="73"/>
      <c r="VSC124" s="73"/>
      <c r="VSD124" s="73"/>
      <c r="VSE124" s="73"/>
      <c r="VSF124" s="73"/>
      <c r="VSG124" s="73"/>
      <c r="VSH124" s="73"/>
      <c r="VSI124" s="73"/>
      <c r="VSJ124" s="73"/>
      <c r="VSK124" s="73"/>
      <c r="VSL124" s="73"/>
      <c r="VSM124" s="73"/>
      <c r="VSN124" s="73"/>
      <c r="VSO124" s="73"/>
      <c r="VSP124" s="73"/>
      <c r="VSQ124" s="73"/>
      <c r="VSR124" s="73"/>
      <c r="VSS124" s="73"/>
      <c r="VST124" s="73"/>
      <c r="VSU124" s="73"/>
      <c r="VSV124" s="73"/>
      <c r="VSW124" s="73"/>
      <c r="VSX124" s="73"/>
      <c r="VSY124" s="73"/>
      <c r="VSZ124" s="73"/>
      <c r="VTA124" s="73"/>
      <c r="VTB124" s="73"/>
      <c r="VTC124" s="73"/>
      <c r="VTD124" s="73"/>
      <c r="VTE124" s="73"/>
      <c r="VTF124" s="73"/>
      <c r="VTG124" s="73"/>
      <c r="VTH124" s="73"/>
      <c r="VTI124" s="73"/>
      <c r="VTJ124" s="73"/>
      <c r="VTK124" s="73"/>
      <c r="VTL124" s="73"/>
      <c r="VTM124" s="73"/>
      <c r="VTN124" s="73"/>
      <c r="VTO124" s="73"/>
      <c r="VTP124" s="73"/>
      <c r="VTQ124" s="73"/>
      <c r="VTR124" s="73"/>
      <c r="VTS124" s="73"/>
      <c r="VTT124" s="73"/>
      <c r="VTU124" s="73"/>
      <c r="VTV124" s="73"/>
      <c r="VTW124" s="73"/>
      <c r="VTX124" s="73"/>
      <c r="VTY124" s="73"/>
      <c r="VTZ124" s="73"/>
      <c r="VUA124" s="73"/>
      <c r="VUB124" s="73"/>
      <c r="VUC124" s="73"/>
      <c r="VUD124" s="73"/>
      <c r="VUE124" s="73"/>
      <c r="VUF124" s="73"/>
      <c r="VUG124" s="73"/>
      <c r="VUH124" s="73"/>
      <c r="VUI124" s="73"/>
      <c r="VUJ124" s="73"/>
      <c r="VUK124" s="73"/>
      <c r="VUL124" s="73"/>
      <c r="VUM124" s="73"/>
      <c r="VUN124" s="73"/>
      <c r="VUO124" s="73"/>
      <c r="VUP124" s="73"/>
      <c r="VUQ124" s="73"/>
      <c r="VUR124" s="73"/>
      <c r="VUS124" s="73"/>
      <c r="VUT124" s="73"/>
      <c r="VUU124" s="73"/>
      <c r="VUV124" s="73"/>
      <c r="VUW124" s="73"/>
      <c r="VUX124" s="73"/>
      <c r="VUY124" s="73"/>
      <c r="VUZ124" s="73"/>
      <c r="VVA124" s="73"/>
      <c r="VVB124" s="73"/>
      <c r="VVC124" s="73"/>
      <c r="VVD124" s="73"/>
      <c r="VVE124" s="73"/>
      <c r="VVF124" s="73"/>
      <c r="VVG124" s="73"/>
      <c r="VVH124" s="73"/>
      <c r="VVI124" s="73"/>
      <c r="VVJ124" s="73"/>
      <c r="VVK124" s="73"/>
      <c r="VVL124" s="73"/>
      <c r="VVM124" s="73"/>
      <c r="VVN124" s="73"/>
      <c r="VVO124" s="73"/>
      <c r="VVP124" s="73"/>
      <c r="VVQ124" s="73"/>
      <c r="VVR124" s="73"/>
      <c r="VVS124" s="73"/>
      <c r="VVT124" s="73"/>
      <c r="VVU124" s="73"/>
      <c r="VVV124" s="73"/>
      <c r="VVW124" s="73"/>
      <c r="VVX124" s="73"/>
      <c r="VVY124" s="73"/>
      <c r="VVZ124" s="73"/>
      <c r="VWA124" s="73"/>
      <c r="VWB124" s="73"/>
      <c r="VWC124" s="73"/>
      <c r="VWD124" s="73"/>
      <c r="VWE124" s="73"/>
      <c r="VWF124" s="73"/>
      <c r="VWG124" s="73"/>
      <c r="VWH124" s="73"/>
      <c r="VWI124" s="73"/>
      <c r="VWJ124" s="73"/>
      <c r="VWK124" s="73"/>
      <c r="VWL124" s="73"/>
      <c r="VWM124" s="73"/>
      <c r="VWN124" s="73"/>
      <c r="VWO124" s="73"/>
      <c r="VWP124" s="73"/>
      <c r="VWQ124" s="73"/>
      <c r="VWR124" s="73"/>
      <c r="VWS124" s="73"/>
      <c r="VWT124" s="73"/>
      <c r="VWU124" s="73"/>
      <c r="VWV124" s="73"/>
      <c r="VWW124" s="73"/>
      <c r="VWX124" s="73"/>
      <c r="VWY124" s="73"/>
      <c r="VWZ124" s="73"/>
      <c r="VXA124" s="73"/>
      <c r="VXB124" s="73"/>
      <c r="VXC124" s="73"/>
      <c r="VXD124" s="73"/>
      <c r="VXE124" s="73"/>
      <c r="VXF124" s="73"/>
      <c r="VXG124" s="73"/>
      <c r="VXH124" s="73"/>
      <c r="VXI124" s="73"/>
      <c r="VXJ124" s="73"/>
      <c r="VXK124" s="73"/>
      <c r="VXL124" s="73"/>
      <c r="VXM124" s="73"/>
      <c r="VXN124" s="73"/>
      <c r="VXO124" s="73"/>
      <c r="VXP124" s="73"/>
      <c r="VXQ124" s="73"/>
      <c r="VXR124" s="73"/>
      <c r="VXS124" s="73"/>
      <c r="VXT124" s="73"/>
      <c r="VXU124" s="73"/>
      <c r="VXV124" s="73"/>
      <c r="VXW124" s="73"/>
      <c r="VXX124" s="73"/>
      <c r="VXY124" s="73"/>
      <c r="VXZ124" s="73"/>
      <c r="VYA124" s="73"/>
      <c r="VYB124" s="73"/>
      <c r="VYC124" s="73"/>
      <c r="VYD124" s="73"/>
      <c r="VYE124" s="73"/>
      <c r="VYF124" s="73"/>
      <c r="VYG124" s="73"/>
      <c r="VYH124" s="73"/>
      <c r="VYI124" s="73"/>
      <c r="VYJ124" s="73"/>
      <c r="VYK124" s="73"/>
      <c r="VYL124" s="73"/>
      <c r="VYM124" s="73"/>
      <c r="VYN124" s="73"/>
      <c r="VYO124" s="73"/>
      <c r="VYP124" s="73"/>
      <c r="VYQ124" s="73"/>
      <c r="VYR124" s="73"/>
      <c r="VYS124" s="73"/>
      <c r="VYT124" s="73"/>
      <c r="VYU124" s="73"/>
      <c r="VYV124" s="73"/>
      <c r="VYW124" s="73"/>
      <c r="VYX124" s="73"/>
      <c r="VYY124" s="73"/>
      <c r="VYZ124" s="73"/>
      <c r="VZA124" s="73"/>
      <c r="VZB124" s="73"/>
      <c r="VZC124" s="73"/>
      <c r="VZD124" s="73"/>
      <c r="VZE124" s="73"/>
      <c r="VZF124" s="73"/>
      <c r="VZG124" s="73"/>
      <c r="VZH124" s="73"/>
      <c r="VZI124" s="73"/>
      <c r="VZJ124" s="73"/>
      <c r="VZK124" s="73"/>
      <c r="VZL124" s="73"/>
      <c r="VZM124" s="73"/>
      <c r="VZN124" s="73"/>
      <c r="VZO124" s="73"/>
      <c r="VZP124" s="73"/>
      <c r="VZQ124" s="73"/>
      <c r="VZR124" s="73"/>
      <c r="VZS124" s="73"/>
      <c r="VZT124" s="73"/>
      <c r="VZU124" s="73"/>
      <c r="VZV124" s="73"/>
      <c r="VZW124" s="73"/>
      <c r="VZX124" s="73"/>
      <c r="VZY124" s="73"/>
      <c r="VZZ124" s="73"/>
      <c r="WAA124" s="73"/>
      <c r="WAB124" s="73"/>
      <c r="WAC124" s="73"/>
      <c r="WAD124" s="73"/>
      <c r="WAE124" s="73"/>
      <c r="WAF124" s="73"/>
      <c r="WAG124" s="73"/>
      <c r="WAH124" s="73"/>
      <c r="WAI124" s="73"/>
      <c r="WAJ124" s="73"/>
      <c r="WAK124" s="73"/>
      <c r="WAL124" s="73"/>
      <c r="WAM124" s="73"/>
      <c r="WAN124" s="73"/>
      <c r="WAO124" s="73"/>
      <c r="WAP124" s="73"/>
      <c r="WAQ124" s="73"/>
      <c r="WAR124" s="73"/>
      <c r="WAS124" s="73"/>
      <c r="WAT124" s="73"/>
      <c r="WAU124" s="73"/>
      <c r="WAV124" s="73"/>
      <c r="WAW124" s="73"/>
      <c r="WAX124" s="73"/>
      <c r="WAY124" s="73"/>
      <c r="WAZ124" s="73"/>
      <c r="WBA124" s="73"/>
      <c r="WBB124" s="73"/>
      <c r="WBC124" s="73"/>
      <c r="WBD124" s="73"/>
      <c r="WBE124" s="73"/>
      <c r="WBF124" s="73"/>
      <c r="WBG124" s="73"/>
      <c r="WBH124" s="73"/>
      <c r="WBI124" s="73"/>
      <c r="WBJ124" s="73"/>
      <c r="WBK124" s="73"/>
      <c r="WBL124" s="73"/>
      <c r="WBM124" s="73"/>
      <c r="WBN124" s="73"/>
      <c r="WBO124" s="73"/>
      <c r="WBP124" s="73"/>
      <c r="WBQ124" s="73"/>
      <c r="WBR124" s="73"/>
      <c r="WBS124" s="73"/>
      <c r="WBT124" s="73"/>
      <c r="WBU124" s="73"/>
      <c r="WBV124" s="73"/>
      <c r="WBW124" s="73"/>
      <c r="WBX124" s="73"/>
      <c r="WBY124" s="73"/>
      <c r="WBZ124" s="73"/>
      <c r="WCA124" s="73"/>
      <c r="WCB124" s="73"/>
      <c r="WCC124" s="73"/>
      <c r="WCD124" s="73"/>
      <c r="WCE124" s="73"/>
      <c r="WCF124" s="73"/>
      <c r="WCG124" s="73"/>
      <c r="WCH124" s="73"/>
      <c r="WCI124" s="73"/>
      <c r="WCJ124" s="73"/>
      <c r="WCK124" s="73"/>
      <c r="WCL124" s="73"/>
      <c r="WCM124" s="73"/>
      <c r="WCN124" s="73"/>
      <c r="WCO124" s="73"/>
      <c r="WCP124" s="73"/>
      <c r="WCQ124" s="73"/>
      <c r="WCR124" s="73"/>
      <c r="WCS124" s="73"/>
      <c r="WCT124" s="73"/>
      <c r="WCU124" s="73"/>
      <c r="WCV124" s="73"/>
      <c r="WCW124" s="73"/>
      <c r="WCX124" s="73"/>
      <c r="WCY124" s="73"/>
      <c r="WCZ124" s="73"/>
      <c r="WDA124" s="73"/>
      <c r="WDB124" s="73"/>
      <c r="WDC124" s="73"/>
      <c r="WDD124" s="73"/>
      <c r="WDE124" s="73"/>
      <c r="WDF124" s="73"/>
      <c r="WDG124" s="73"/>
      <c r="WDH124" s="73"/>
      <c r="WDI124" s="73"/>
      <c r="WDJ124" s="73"/>
      <c r="WDK124" s="73"/>
      <c r="WDL124" s="73"/>
      <c r="WDM124" s="73"/>
      <c r="WDN124" s="73"/>
      <c r="WDO124" s="73"/>
      <c r="WDP124" s="73"/>
      <c r="WDQ124" s="73"/>
      <c r="WDR124" s="73"/>
      <c r="WDS124" s="73"/>
      <c r="WDT124" s="73"/>
      <c r="WDU124" s="73"/>
      <c r="WDV124" s="73"/>
      <c r="WDW124" s="73"/>
      <c r="WDX124" s="73"/>
      <c r="WDY124" s="73"/>
      <c r="WDZ124" s="73"/>
      <c r="WEA124" s="73"/>
      <c r="WEB124" s="73"/>
      <c r="WEC124" s="73"/>
      <c r="WED124" s="73"/>
      <c r="WEE124" s="73"/>
      <c r="WEF124" s="73"/>
      <c r="WEG124" s="73"/>
      <c r="WEH124" s="73"/>
      <c r="WEI124" s="73"/>
      <c r="WEJ124" s="73"/>
      <c r="WEK124" s="73"/>
      <c r="WEL124" s="73"/>
      <c r="WEM124" s="73"/>
      <c r="WEN124" s="73"/>
      <c r="WEO124" s="73"/>
      <c r="WEP124" s="73"/>
      <c r="WEQ124" s="73"/>
      <c r="WER124" s="73"/>
      <c r="WES124" s="73"/>
      <c r="WET124" s="73"/>
      <c r="WEU124" s="73"/>
      <c r="WEV124" s="73"/>
      <c r="WEW124" s="73"/>
      <c r="WEX124" s="73"/>
      <c r="WEY124" s="73"/>
      <c r="WEZ124" s="73"/>
      <c r="WFA124" s="73"/>
      <c r="WFB124" s="73"/>
      <c r="WFC124" s="73"/>
      <c r="WFD124" s="73"/>
      <c r="WFE124" s="73"/>
      <c r="WFF124" s="73"/>
      <c r="WFG124" s="73"/>
      <c r="WFH124" s="73"/>
      <c r="WFI124" s="73"/>
      <c r="WFJ124" s="73"/>
      <c r="WFK124" s="73"/>
      <c r="WFL124" s="73"/>
      <c r="WFM124" s="73"/>
      <c r="WFN124" s="73"/>
      <c r="WFO124" s="73"/>
      <c r="WFP124" s="73"/>
      <c r="WFQ124" s="73"/>
      <c r="WFR124" s="73"/>
      <c r="WFS124" s="73"/>
      <c r="WFT124" s="73"/>
      <c r="WFU124" s="73"/>
      <c r="WFV124" s="73"/>
      <c r="WFW124" s="73"/>
      <c r="WFX124" s="73"/>
      <c r="WFY124" s="73"/>
      <c r="WFZ124" s="73"/>
      <c r="WGA124" s="73"/>
      <c r="WGB124" s="73"/>
      <c r="WGC124" s="73"/>
      <c r="WGD124" s="73"/>
      <c r="WGE124" s="73"/>
      <c r="WGF124" s="73"/>
      <c r="WGG124" s="73"/>
      <c r="WGH124" s="73"/>
      <c r="WGI124" s="73"/>
      <c r="WGJ124" s="73"/>
      <c r="WGK124" s="73"/>
      <c r="WGL124" s="73"/>
      <c r="WGM124" s="73"/>
      <c r="WGN124" s="73"/>
      <c r="WGO124" s="73"/>
      <c r="WGP124" s="73"/>
      <c r="WGQ124" s="73"/>
      <c r="WGR124" s="73"/>
      <c r="WGS124" s="73"/>
      <c r="WGT124" s="73"/>
      <c r="WGU124" s="73"/>
      <c r="WGV124" s="73"/>
      <c r="WGW124" s="73"/>
      <c r="WGX124" s="73"/>
      <c r="WGY124" s="73"/>
      <c r="WGZ124" s="73"/>
      <c r="WHA124" s="73"/>
      <c r="WHB124" s="73"/>
      <c r="WHC124" s="73"/>
      <c r="WHD124" s="73"/>
      <c r="WHE124" s="73"/>
      <c r="WHF124" s="73"/>
      <c r="WHG124" s="73"/>
      <c r="WHH124" s="73"/>
      <c r="WHI124" s="73"/>
      <c r="WHJ124" s="73"/>
      <c r="WHK124" s="73"/>
      <c r="WHL124" s="73"/>
      <c r="WHM124" s="73"/>
      <c r="WHN124" s="73"/>
      <c r="WHO124" s="73"/>
      <c r="WHP124" s="73"/>
      <c r="WHQ124" s="73"/>
      <c r="WHR124" s="73"/>
      <c r="WHS124" s="73"/>
      <c r="WHT124" s="73"/>
      <c r="WHU124" s="73"/>
      <c r="WHV124" s="73"/>
      <c r="WHW124" s="73"/>
      <c r="WHX124" s="73"/>
      <c r="WHY124" s="73"/>
      <c r="WHZ124" s="73"/>
      <c r="WIA124" s="73"/>
      <c r="WIB124" s="73"/>
      <c r="WIC124" s="73"/>
      <c r="WID124" s="73"/>
      <c r="WIE124" s="73"/>
      <c r="WIF124" s="73"/>
      <c r="WIG124" s="73"/>
      <c r="WIH124" s="73"/>
      <c r="WII124" s="73"/>
      <c r="WIJ124" s="73"/>
      <c r="WIK124" s="73"/>
      <c r="WIL124" s="73"/>
      <c r="WIM124" s="73"/>
      <c r="WIN124" s="73"/>
      <c r="WIO124" s="73"/>
      <c r="WIP124" s="73"/>
      <c r="WIQ124" s="73"/>
      <c r="WIR124" s="73"/>
      <c r="WIS124" s="73"/>
      <c r="WIT124" s="73"/>
      <c r="WIU124" s="73"/>
      <c r="WIV124" s="73"/>
      <c r="WIW124" s="73"/>
      <c r="WIX124" s="73"/>
      <c r="WIY124" s="73"/>
      <c r="WIZ124" s="73"/>
      <c r="WJA124" s="73"/>
      <c r="WJB124" s="73"/>
      <c r="WJC124" s="73"/>
      <c r="WJD124" s="73"/>
      <c r="WJE124" s="73"/>
      <c r="WJF124" s="73"/>
      <c r="WJG124" s="73"/>
      <c r="WJH124" s="73"/>
      <c r="WJI124" s="73"/>
      <c r="WJJ124" s="73"/>
      <c r="WJK124" s="73"/>
      <c r="WJL124" s="73"/>
      <c r="WJM124" s="73"/>
      <c r="WJN124" s="73"/>
      <c r="WJO124" s="73"/>
      <c r="WJP124" s="73"/>
      <c r="WJQ124" s="73"/>
      <c r="WJR124" s="73"/>
      <c r="WJS124" s="73"/>
      <c r="WJT124" s="73"/>
      <c r="WJU124" s="73"/>
      <c r="WJV124" s="73"/>
      <c r="WJW124" s="73"/>
      <c r="WJX124" s="73"/>
      <c r="WJY124" s="73"/>
      <c r="WJZ124" s="73"/>
      <c r="WKA124" s="73"/>
      <c r="WKB124" s="73"/>
      <c r="WKC124" s="73"/>
      <c r="WKD124" s="73"/>
      <c r="WKE124" s="73"/>
      <c r="WKF124" s="73"/>
      <c r="WKG124" s="73"/>
      <c r="WKH124" s="73"/>
      <c r="WKI124" s="73"/>
      <c r="WKJ124" s="73"/>
      <c r="WKK124" s="73"/>
      <c r="WKL124" s="73"/>
      <c r="WKM124" s="73"/>
      <c r="WKN124" s="73"/>
      <c r="WKO124" s="73"/>
      <c r="WKP124" s="73"/>
      <c r="WKQ124" s="73"/>
      <c r="WKR124" s="73"/>
      <c r="WKS124" s="73"/>
      <c r="WKT124" s="73"/>
      <c r="WKU124" s="73"/>
      <c r="WKV124" s="73"/>
      <c r="WKW124" s="73"/>
      <c r="WKX124" s="73"/>
      <c r="WKY124" s="73"/>
      <c r="WKZ124" s="73"/>
      <c r="WLA124" s="73"/>
      <c r="WLB124" s="73"/>
      <c r="WLC124" s="73"/>
      <c r="WLD124" s="73"/>
      <c r="WLE124" s="73"/>
      <c r="WLF124" s="73"/>
      <c r="WLG124" s="73"/>
      <c r="WLH124" s="73"/>
      <c r="WLI124" s="73"/>
      <c r="WLJ124" s="73"/>
      <c r="WLK124" s="73"/>
      <c r="WLL124" s="73"/>
      <c r="WLM124" s="73"/>
      <c r="WLN124" s="73"/>
      <c r="WLO124" s="73"/>
      <c r="WLP124" s="73"/>
      <c r="WLQ124" s="73"/>
      <c r="WLR124" s="73"/>
      <c r="WLS124" s="73"/>
      <c r="WLT124" s="73"/>
      <c r="WLU124" s="73"/>
      <c r="WLV124" s="73"/>
      <c r="WLW124" s="73"/>
      <c r="WLX124" s="73"/>
      <c r="WLY124" s="73"/>
      <c r="WLZ124" s="73"/>
      <c r="WMA124" s="73"/>
      <c r="WMB124" s="73"/>
      <c r="WMC124" s="73"/>
      <c r="WMD124" s="73"/>
      <c r="WME124" s="73"/>
      <c r="WMF124" s="73"/>
      <c r="WMG124" s="73"/>
      <c r="WMH124" s="73"/>
      <c r="WMI124" s="73"/>
      <c r="WMJ124" s="73"/>
      <c r="WMK124" s="73"/>
      <c r="WML124" s="73"/>
      <c r="WMM124" s="73"/>
      <c r="WMN124" s="73"/>
      <c r="WMO124" s="73"/>
      <c r="WMP124" s="73"/>
      <c r="WMQ124" s="73"/>
      <c r="WMR124" s="73"/>
      <c r="WMS124" s="73"/>
      <c r="WMT124" s="73"/>
      <c r="WMU124" s="73"/>
      <c r="WMV124" s="73"/>
      <c r="WMW124" s="73"/>
      <c r="WMX124" s="73"/>
      <c r="WMY124" s="73"/>
      <c r="WMZ124" s="73"/>
      <c r="WNA124" s="73"/>
      <c r="WNB124" s="73"/>
      <c r="WNC124" s="73"/>
      <c r="WND124" s="73"/>
      <c r="WNE124" s="73"/>
      <c r="WNF124" s="73"/>
      <c r="WNG124" s="73"/>
      <c r="WNH124" s="73"/>
      <c r="WNI124" s="73"/>
      <c r="WNJ124" s="73"/>
      <c r="WNK124" s="73"/>
      <c r="WNL124" s="73"/>
      <c r="WNM124" s="73"/>
      <c r="WNN124" s="73"/>
      <c r="WNO124" s="73"/>
      <c r="WNP124" s="73"/>
      <c r="WNQ124" s="73"/>
      <c r="WNR124" s="73"/>
      <c r="WNS124" s="73"/>
      <c r="WNT124" s="73"/>
      <c r="WNU124" s="73"/>
      <c r="WNV124" s="73"/>
      <c r="WNW124" s="73"/>
      <c r="WNX124" s="73"/>
      <c r="WNY124" s="73"/>
      <c r="WNZ124" s="73"/>
      <c r="WOA124" s="73"/>
      <c r="WOB124" s="73"/>
      <c r="WOC124" s="73"/>
      <c r="WOD124" s="73"/>
      <c r="WOE124" s="73"/>
      <c r="WOF124" s="73"/>
      <c r="WOG124" s="73"/>
      <c r="WOH124" s="73"/>
      <c r="WOI124" s="73"/>
      <c r="WOJ124" s="73"/>
      <c r="WOK124" s="73"/>
      <c r="WOL124" s="73"/>
      <c r="WOM124" s="73"/>
      <c r="WON124" s="73"/>
      <c r="WOO124" s="73"/>
      <c r="WOP124" s="73"/>
      <c r="WOQ124" s="73"/>
      <c r="WOR124" s="73"/>
      <c r="WOS124" s="73"/>
      <c r="WOT124" s="73"/>
      <c r="WOU124" s="73"/>
      <c r="WOV124" s="73"/>
      <c r="WOW124" s="73"/>
      <c r="WOX124" s="73"/>
      <c r="WOY124" s="73"/>
      <c r="WOZ124" s="73"/>
      <c r="WPA124" s="73"/>
      <c r="WPB124" s="73"/>
      <c r="WPC124" s="73"/>
      <c r="WPD124" s="73"/>
      <c r="WPE124" s="73"/>
      <c r="WPF124" s="73"/>
      <c r="WPG124" s="73"/>
      <c r="WPH124" s="73"/>
      <c r="WPI124" s="73"/>
      <c r="WPJ124" s="73"/>
      <c r="WPK124" s="73"/>
      <c r="WPL124" s="73"/>
      <c r="WPM124" s="73"/>
      <c r="WPN124" s="73"/>
      <c r="WPO124" s="73"/>
      <c r="WPP124" s="73"/>
      <c r="WPQ124" s="73"/>
      <c r="WPR124" s="73"/>
      <c r="WPS124" s="73"/>
      <c r="WPT124" s="73"/>
      <c r="WPU124" s="73"/>
      <c r="WPV124" s="73"/>
      <c r="WPW124" s="73"/>
      <c r="WPX124" s="73"/>
      <c r="WPY124" s="73"/>
      <c r="WPZ124" s="73"/>
      <c r="WQA124" s="73"/>
      <c r="WQB124" s="73"/>
      <c r="WQC124" s="73"/>
      <c r="WQD124" s="73"/>
      <c r="WQE124" s="73"/>
      <c r="WQF124" s="73"/>
      <c r="WQG124" s="73"/>
      <c r="WQH124" s="73"/>
      <c r="WQI124" s="73"/>
      <c r="WQJ124" s="73"/>
      <c r="WQK124" s="73"/>
      <c r="WQL124" s="73"/>
      <c r="WQM124" s="73"/>
      <c r="WQN124" s="73"/>
      <c r="WQO124" s="73"/>
      <c r="WQP124" s="73"/>
      <c r="WQQ124" s="73"/>
      <c r="WQR124" s="73"/>
      <c r="WQS124" s="73"/>
      <c r="WQT124" s="73"/>
      <c r="WQU124" s="73"/>
      <c r="WQV124" s="73"/>
      <c r="WQW124" s="73"/>
      <c r="WQX124" s="73"/>
      <c r="WQY124" s="73"/>
      <c r="WQZ124" s="73"/>
      <c r="WRA124" s="73"/>
      <c r="WRB124" s="73"/>
      <c r="WRC124" s="73"/>
      <c r="WRD124" s="73"/>
      <c r="WRE124" s="73"/>
      <c r="WRF124" s="73"/>
      <c r="WRG124" s="73"/>
      <c r="WRH124" s="73"/>
      <c r="WRI124" s="73"/>
      <c r="WRJ124" s="73"/>
      <c r="WRK124" s="73"/>
      <c r="WRL124" s="73"/>
      <c r="WRM124" s="73"/>
      <c r="WRN124" s="73"/>
      <c r="WRO124" s="73"/>
      <c r="WRP124" s="73"/>
      <c r="WRQ124" s="73"/>
      <c r="WRR124" s="73"/>
      <c r="WRS124" s="73"/>
      <c r="WRT124" s="73"/>
      <c r="WRU124" s="73"/>
      <c r="WRV124" s="73"/>
      <c r="WRW124" s="73"/>
      <c r="WRX124" s="73"/>
      <c r="WRY124" s="73"/>
      <c r="WRZ124" s="73"/>
      <c r="WSA124" s="73"/>
      <c r="WSB124" s="73"/>
      <c r="WSC124" s="73"/>
      <c r="WSD124" s="73"/>
      <c r="WSE124" s="73"/>
      <c r="WSF124" s="73"/>
      <c r="WSG124" s="73"/>
      <c r="WSH124" s="73"/>
      <c r="WSI124" s="73"/>
      <c r="WSJ124" s="73"/>
      <c r="WSK124" s="73"/>
      <c r="WSL124" s="73"/>
      <c r="WSM124" s="73"/>
      <c r="WSN124" s="73"/>
      <c r="WSO124" s="73"/>
      <c r="WSP124" s="73"/>
      <c r="WSQ124" s="73"/>
      <c r="WSR124" s="73"/>
      <c r="WSS124" s="73"/>
      <c r="WST124" s="73"/>
      <c r="WSU124" s="73"/>
      <c r="WSV124" s="73"/>
      <c r="WSW124" s="73"/>
      <c r="WSX124" s="73"/>
      <c r="WSY124" s="73"/>
      <c r="WSZ124" s="73"/>
      <c r="WTA124" s="73"/>
      <c r="WTB124" s="73"/>
      <c r="WTC124" s="73"/>
      <c r="WTD124" s="73"/>
      <c r="WTE124" s="73"/>
      <c r="WTF124" s="73"/>
      <c r="WTG124" s="73"/>
      <c r="WTH124" s="73"/>
      <c r="WTI124" s="73"/>
      <c r="WTJ124" s="73"/>
      <c r="WTK124" s="73"/>
      <c r="WTL124" s="73"/>
      <c r="WTM124" s="73"/>
      <c r="WTN124" s="73"/>
      <c r="WTO124" s="73"/>
      <c r="WTP124" s="73"/>
      <c r="WTQ124" s="73"/>
      <c r="WTR124" s="73"/>
      <c r="WTS124" s="73"/>
      <c r="WTT124" s="73"/>
      <c r="WTU124" s="73"/>
      <c r="WTV124" s="73"/>
      <c r="WTW124" s="73"/>
      <c r="WTX124" s="73"/>
      <c r="WTY124" s="73"/>
      <c r="WTZ124" s="73"/>
      <c r="WUA124" s="73"/>
      <c r="WUB124" s="73"/>
      <c r="WUC124" s="73"/>
      <c r="WUD124" s="73"/>
      <c r="WUE124" s="73"/>
      <c r="WUF124" s="73"/>
      <c r="WUG124" s="73"/>
      <c r="WUH124" s="73"/>
      <c r="WUI124" s="73"/>
      <c r="WUJ124" s="73"/>
      <c r="WUK124" s="73"/>
      <c r="WUL124" s="73"/>
      <c r="WUM124" s="73"/>
      <c r="WUN124" s="73"/>
      <c r="WUO124" s="73"/>
      <c r="WUP124" s="73"/>
      <c r="WUQ124" s="73"/>
      <c r="WUR124" s="73"/>
      <c r="WUS124" s="73"/>
      <c r="WUT124" s="73"/>
      <c r="WUU124" s="73"/>
      <c r="WUV124" s="73"/>
      <c r="WUW124" s="73"/>
      <c r="WUX124" s="73"/>
      <c r="WUY124" s="73"/>
      <c r="WUZ124" s="73"/>
      <c r="WVA124" s="73"/>
      <c r="WVB124" s="73"/>
      <c r="WVC124" s="73"/>
      <c r="WVD124" s="73"/>
      <c r="WVE124" s="73"/>
      <c r="WVF124" s="73"/>
      <c r="WVG124" s="73"/>
      <c r="WVH124" s="73"/>
      <c r="WVI124" s="73"/>
      <c r="WVJ124" s="73"/>
      <c r="WVK124" s="73"/>
      <c r="WVL124" s="73"/>
      <c r="WVM124" s="73"/>
      <c r="WVN124" s="73"/>
      <c r="WVO124" s="73"/>
      <c r="WVP124" s="73"/>
      <c r="WVQ124" s="73"/>
      <c r="WVR124" s="73"/>
      <c r="WVS124" s="73"/>
      <c r="WVT124" s="73"/>
      <c r="WVU124" s="73"/>
      <c r="WVV124" s="73"/>
      <c r="WVW124" s="73"/>
      <c r="WVX124" s="73"/>
      <c r="WVY124" s="73"/>
      <c r="WVZ124" s="73"/>
      <c r="WWA124" s="73"/>
      <c r="WWB124" s="73"/>
      <c r="WWC124" s="73"/>
      <c r="WWD124" s="73"/>
      <c r="WWE124" s="73"/>
      <c r="WWF124" s="73"/>
      <c r="WWG124" s="73"/>
      <c r="WWH124" s="73"/>
      <c r="WWI124" s="73"/>
      <c r="WWJ124" s="73"/>
      <c r="WWK124" s="73"/>
      <c r="WWL124" s="73"/>
      <c r="WWM124" s="73"/>
      <c r="WWN124" s="73"/>
      <c r="WWO124" s="73"/>
      <c r="WWP124" s="73"/>
      <c r="WWQ124" s="73"/>
      <c r="WWR124" s="73"/>
      <c r="WWS124" s="73"/>
      <c r="WWT124" s="73"/>
      <c r="WWU124" s="73"/>
      <c r="WWV124" s="73"/>
      <c r="WWW124" s="73"/>
      <c r="WWX124" s="73"/>
      <c r="WWY124" s="73"/>
      <c r="WWZ124" s="73"/>
      <c r="WXA124" s="73"/>
      <c r="WXB124" s="73"/>
      <c r="WXC124" s="73"/>
      <c r="WXD124" s="73"/>
      <c r="WXE124" s="73"/>
      <c r="WXF124" s="73"/>
      <c r="WXG124" s="73"/>
      <c r="WXH124" s="73"/>
      <c r="WXI124" s="73"/>
      <c r="WXJ124" s="73"/>
      <c r="WXK124" s="73"/>
      <c r="WXL124" s="73"/>
      <c r="WXM124" s="73"/>
      <c r="WXN124" s="73"/>
      <c r="WXO124" s="73"/>
      <c r="WXP124" s="73"/>
      <c r="WXQ124" s="73"/>
      <c r="WXR124" s="73"/>
      <c r="WXS124" s="73"/>
      <c r="WXT124" s="73"/>
      <c r="WXU124" s="73"/>
      <c r="WXV124" s="73"/>
      <c r="WXW124" s="73"/>
      <c r="WXX124" s="73"/>
      <c r="WXY124" s="73"/>
      <c r="WXZ124" s="73"/>
      <c r="WYA124" s="73"/>
      <c r="WYB124" s="73"/>
      <c r="WYC124" s="73"/>
      <c r="WYD124" s="73"/>
      <c r="WYE124" s="73"/>
      <c r="WYF124" s="73"/>
      <c r="WYG124" s="73"/>
      <c r="WYH124" s="73"/>
      <c r="WYI124" s="73"/>
      <c r="WYJ124" s="73"/>
      <c r="WYK124" s="73"/>
      <c r="WYL124" s="73"/>
      <c r="WYM124" s="73"/>
      <c r="WYN124" s="73"/>
      <c r="WYO124" s="73"/>
      <c r="WYP124" s="73"/>
      <c r="WYQ124" s="73"/>
      <c r="WYR124" s="73"/>
      <c r="WYS124" s="73"/>
      <c r="WYT124" s="73"/>
      <c r="WYU124" s="73"/>
      <c r="WYV124" s="73"/>
      <c r="WYW124" s="73"/>
      <c r="WYX124" s="73"/>
      <c r="WYY124" s="73"/>
      <c r="WYZ124" s="73"/>
      <c r="WZA124" s="73"/>
      <c r="WZB124" s="73"/>
      <c r="WZC124" s="73"/>
      <c r="WZD124" s="73"/>
      <c r="WZE124" s="73"/>
      <c r="WZF124" s="73"/>
      <c r="WZG124" s="73"/>
      <c r="WZH124" s="73"/>
      <c r="WZI124" s="73"/>
      <c r="WZJ124" s="73"/>
      <c r="WZK124" s="73"/>
      <c r="WZL124" s="73"/>
      <c r="WZM124" s="73"/>
      <c r="WZN124" s="73"/>
      <c r="WZO124" s="73"/>
      <c r="WZP124" s="73"/>
      <c r="WZQ124" s="73"/>
      <c r="WZR124" s="73"/>
      <c r="WZS124" s="73"/>
      <c r="WZT124" s="73"/>
      <c r="WZU124" s="73"/>
      <c r="WZV124" s="73"/>
      <c r="WZW124" s="73"/>
      <c r="WZX124" s="73"/>
      <c r="WZY124" s="73"/>
      <c r="WZZ124" s="73"/>
      <c r="XAA124" s="73"/>
      <c r="XAB124" s="73"/>
      <c r="XAC124" s="73"/>
      <c r="XAD124" s="73"/>
      <c r="XAE124" s="73"/>
      <c r="XAF124" s="73"/>
      <c r="XAG124" s="73"/>
      <c r="XAH124" s="73"/>
      <c r="XAI124" s="73"/>
      <c r="XAJ124" s="73"/>
      <c r="XAK124" s="73"/>
      <c r="XAL124" s="73"/>
      <c r="XAM124" s="73"/>
      <c r="XAN124" s="73"/>
      <c r="XAO124" s="73"/>
      <c r="XAP124" s="73"/>
      <c r="XAQ124" s="73"/>
      <c r="XAR124" s="73"/>
      <c r="XAS124" s="73"/>
      <c r="XAT124" s="73"/>
      <c r="XAU124" s="73"/>
      <c r="XAV124" s="73"/>
      <c r="XAW124" s="73"/>
      <c r="XAX124" s="73"/>
      <c r="XAY124" s="73"/>
      <c r="XAZ124" s="73"/>
      <c r="XBA124" s="73"/>
      <c r="XBB124" s="73"/>
      <c r="XBC124" s="73"/>
      <c r="XBD124" s="73"/>
      <c r="XBE124" s="73"/>
      <c r="XBF124" s="73"/>
      <c r="XBG124" s="73"/>
      <c r="XBH124" s="73"/>
      <c r="XBI124" s="73"/>
      <c r="XBJ124" s="73"/>
      <c r="XBK124" s="73"/>
      <c r="XBL124" s="73"/>
      <c r="XBM124" s="73"/>
      <c r="XBN124" s="73"/>
      <c r="XBO124" s="73"/>
      <c r="XBP124" s="73"/>
      <c r="XBQ124" s="73"/>
      <c r="XBR124" s="73"/>
      <c r="XBS124" s="73"/>
      <c r="XBT124" s="73"/>
      <c r="XBU124" s="73"/>
      <c r="XBV124" s="73"/>
      <c r="XBW124" s="73"/>
      <c r="XBX124" s="73"/>
      <c r="XBY124" s="73"/>
      <c r="XBZ124" s="73"/>
      <c r="XCA124" s="73"/>
      <c r="XCB124" s="73"/>
      <c r="XCC124" s="73"/>
      <c r="XCD124" s="73"/>
      <c r="XCE124" s="73"/>
      <c r="XCF124" s="73"/>
      <c r="XCG124" s="73"/>
      <c r="XCH124" s="73"/>
      <c r="XCI124" s="73"/>
      <c r="XCJ124" s="73"/>
      <c r="XCK124" s="73"/>
      <c r="XCL124" s="73"/>
      <c r="XCM124" s="73"/>
      <c r="XCN124" s="73"/>
      <c r="XCO124" s="73"/>
      <c r="XCP124" s="73"/>
      <c r="XCQ124" s="73"/>
      <c r="XCR124" s="73"/>
      <c r="XCS124" s="73"/>
      <c r="XCT124" s="73"/>
      <c r="XCU124" s="73"/>
      <c r="XCV124" s="73"/>
      <c r="XCW124" s="73"/>
      <c r="XCX124" s="73"/>
      <c r="XCY124" s="73"/>
      <c r="XCZ124" s="73"/>
      <c r="XDA124" s="73"/>
      <c r="XDB124" s="73"/>
      <c r="XDC124" s="73"/>
      <c r="XDD124" s="73"/>
      <c r="XDE124" s="73"/>
      <c r="XDF124" s="73"/>
      <c r="XDG124" s="73"/>
      <c r="XDH124" s="73"/>
      <c r="XDI124" s="73"/>
      <c r="XDJ124" s="73"/>
      <c r="XDK124" s="73"/>
      <c r="XDL124" s="73"/>
      <c r="XDM124" s="73"/>
      <c r="XDN124" s="73"/>
      <c r="XDO124" s="73"/>
      <c r="XDP124" s="73"/>
      <c r="XDQ124" s="73"/>
      <c r="XDR124" s="73"/>
      <c r="XDS124" s="73"/>
      <c r="XDT124" s="73"/>
      <c r="XDU124" s="73"/>
      <c r="XDV124" s="73"/>
      <c r="XDW124" s="73"/>
      <c r="XDX124" s="73"/>
      <c r="XDY124" s="73"/>
      <c r="XDZ124" s="73"/>
      <c r="XEA124" s="73"/>
      <c r="XEB124" s="73"/>
      <c r="XEC124" s="73"/>
      <c r="XED124" s="73"/>
      <c r="XEE124" s="73"/>
      <c r="XEF124" s="73"/>
      <c r="XEG124" s="73"/>
      <c r="XEH124" s="73"/>
      <c r="XEI124" s="73"/>
      <c r="XEJ124" s="73"/>
      <c r="XEK124" s="73"/>
      <c r="XEL124" s="73"/>
      <c r="XEM124" s="73"/>
      <c r="XEN124" s="73"/>
      <c r="XEO124" s="73"/>
      <c r="XEP124" s="73"/>
      <c r="XEQ124" s="73"/>
      <c r="XER124" s="73"/>
      <c r="XES124" s="73"/>
      <c r="XET124" s="73"/>
      <c r="XEU124" s="73"/>
      <c r="XEV124" s="73"/>
      <c r="XEW124" s="73"/>
      <c r="XEX124" s="73"/>
      <c r="XEY124" s="73"/>
      <c r="XEZ124" s="73"/>
      <c r="XFA124" s="73"/>
      <c r="XFB124" s="73"/>
      <c r="XFC124" s="73"/>
      <c r="XFD124" s="73"/>
    </row>
    <row r="125" spans="1:16384" ht="22.8">
      <c r="A125" s="154" t="s">
        <v>561</v>
      </c>
      <c r="B125" s="154"/>
      <c r="C125" s="155"/>
      <c r="D125" s="155"/>
      <c r="E125" s="155"/>
      <c r="F125" s="155"/>
      <c r="G125" s="35"/>
      <c r="H125" s="64"/>
    </row>
    <row r="126" spans="1:16384" ht="21">
      <c r="A126" s="37" t="s">
        <v>12</v>
      </c>
      <c r="B126" s="153" t="s">
        <v>89</v>
      </c>
      <c r="C126" s="153"/>
      <c r="D126" s="153"/>
      <c r="E126" s="153"/>
      <c r="F126" s="153"/>
      <c r="G126" s="153"/>
      <c r="H126" s="69"/>
    </row>
    <row r="127" spans="1:16384" s="70" customFormat="1" ht="18">
      <c r="A127" s="71" t="s">
        <v>1</v>
      </c>
      <c r="B127" s="58" t="s">
        <v>2</v>
      </c>
      <c r="C127" s="58" t="s">
        <v>3</v>
      </c>
      <c r="D127" s="58" t="s">
        <v>4</v>
      </c>
      <c r="E127" s="58" t="s">
        <v>5</v>
      </c>
      <c r="F127" s="58" t="s">
        <v>6</v>
      </c>
      <c r="G127" s="59" t="s">
        <v>7</v>
      </c>
      <c r="H127" s="60"/>
    </row>
    <row r="128" spans="1:16384" ht="40.799999999999997">
      <c r="A128" s="42" t="s">
        <v>218</v>
      </c>
      <c r="B128" s="42" t="s">
        <v>134</v>
      </c>
      <c r="C128" s="54" t="s">
        <v>308</v>
      </c>
      <c r="D128" s="61"/>
      <c r="E128" s="61">
        <v>1</v>
      </c>
      <c r="F128" s="62"/>
      <c r="G128" s="63"/>
      <c r="H128" s="64"/>
    </row>
    <row r="129" spans="1:8" ht="40.799999999999997">
      <c r="A129" s="42" t="s">
        <v>219</v>
      </c>
      <c r="B129" s="42" t="s">
        <v>134</v>
      </c>
      <c r="C129" s="54" t="s">
        <v>309</v>
      </c>
      <c r="D129" s="61"/>
      <c r="E129" s="61">
        <v>2</v>
      </c>
      <c r="F129" s="62"/>
      <c r="G129" s="63"/>
      <c r="H129" s="64"/>
    </row>
    <row r="130" spans="1:8" ht="20.399999999999999">
      <c r="A130" s="42" t="s">
        <v>269</v>
      </c>
      <c r="B130" s="42" t="s">
        <v>139</v>
      </c>
      <c r="C130" s="54" t="s">
        <v>310</v>
      </c>
      <c r="D130" s="61"/>
      <c r="E130" s="61">
        <v>3</v>
      </c>
      <c r="F130" s="62"/>
      <c r="G130" s="63"/>
      <c r="H130" s="64"/>
    </row>
    <row r="131" spans="1:8" ht="20.399999999999999">
      <c r="A131" s="42" t="s">
        <v>307</v>
      </c>
      <c r="B131" s="42" t="s">
        <v>137</v>
      </c>
      <c r="C131" s="54" t="s">
        <v>311</v>
      </c>
      <c r="D131" s="61"/>
      <c r="E131" s="61">
        <v>4</v>
      </c>
      <c r="F131" s="62"/>
      <c r="G131" s="63"/>
      <c r="H131" s="64"/>
    </row>
    <row r="132" spans="1:8" ht="20.399999999999999">
      <c r="A132" s="42" t="s">
        <v>267</v>
      </c>
      <c r="B132" s="42" t="s">
        <v>149</v>
      </c>
      <c r="C132" s="57" t="s">
        <v>312</v>
      </c>
      <c r="D132" s="61"/>
      <c r="E132" s="61">
        <v>5</v>
      </c>
      <c r="F132" s="62"/>
      <c r="G132" s="63"/>
      <c r="H132" s="64"/>
    </row>
    <row r="133" spans="1:8" ht="20.399999999999999">
      <c r="A133" s="42" t="s">
        <v>264</v>
      </c>
      <c r="B133" s="42" t="s">
        <v>135</v>
      </c>
      <c r="C133" s="54" t="s">
        <v>313</v>
      </c>
      <c r="D133" s="61"/>
      <c r="E133" s="61">
        <v>6</v>
      </c>
      <c r="F133" s="62"/>
      <c r="G133" s="63"/>
      <c r="H133" s="64"/>
    </row>
    <row r="134" spans="1:8" ht="20.399999999999999">
      <c r="A134" s="42" t="s">
        <v>128</v>
      </c>
      <c r="B134" s="42" t="s">
        <v>139</v>
      </c>
      <c r="C134" s="57" t="s">
        <v>314</v>
      </c>
      <c r="D134" s="61"/>
      <c r="E134" s="61">
        <v>7</v>
      </c>
      <c r="F134" s="62"/>
      <c r="G134" s="63"/>
      <c r="H134" s="64"/>
    </row>
    <row r="135" spans="1:8" ht="20.399999999999999">
      <c r="A135" s="73"/>
      <c r="B135" s="73"/>
      <c r="C135" s="74"/>
      <c r="D135" s="61"/>
      <c r="E135" s="61"/>
      <c r="F135" s="62"/>
      <c r="G135" s="65"/>
      <c r="H135" s="64"/>
    </row>
    <row r="136" spans="1:8" ht="22.8">
      <c r="A136" s="152" t="s">
        <v>562</v>
      </c>
      <c r="B136" s="152"/>
      <c r="C136" s="152"/>
      <c r="D136" s="152"/>
      <c r="E136" s="152"/>
      <c r="F136" s="152"/>
      <c r="G136" s="35"/>
      <c r="H136" s="28"/>
    </row>
    <row r="137" spans="1:8" ht="21">
      <c r="A137" s="37" t="s">
        <v>13</v>
      </c>
      <c r="B137" s="165" t="s">
        <v>14</v>
      </c>
      <c r="C137" s="165"/>
      <c r="D137" s="165"/>
      <c r="E137" s="165"/>
      <c r="F137" s="165"/>
      <c r="G137" s="35"/>
      <c r="H137" s="69"/>
    </row>
    <row r="138" spans="1:8" s="70" customFormat="1" ht="18">
      <c r="A138" s="71" t="s">
        <v>1</v>
      </c>
      <c r="B138" s="58" t="s">
        <v>2</v>
      </c>
      <c r="C138" s="58" t="s">
        <v>3</v>
      </c>
      <c r="D138" s="58" t="s">
        <v>4</v>
      </c>
      <c r="E138" s="58" t="s">
        <v>5</v>
      </c>
      <c r="F138" s="58" t="s">
        <v>6</v>
      </c>
      <c r="G138" s="59" t="s">
        <v>7</v>
      </c>
      <c r="H138" s="60"/>
    </row>
    <row r="139" spans="1:8" ht="20.399999999999999">
      <c r="A139" s="76" t="s">
        <v>410</v>
      </c>
      <c r="B139" s="77" t="s">
        <v>156</v>
      </c>
      <c r="C139" s="78">
        <v>30.7</v>
      </c>
      <c r="D139" s="61" t="s">
        <v>15</v>
      </c>
      <c r="E139" s="61">
        <v>1</v>
      </c>
      <c r="F139" s="79"/>
      <c r="G139" s="63"/>
      <c r="H139" s="64"/>
    </row>
    <row r="140" spans="1:8" ht="20.399999999999999">
      <c r="A140" s="76" t="s">
        <v>369</v>
      </c>
      <c r="B140" s="77" t="s">
        <v>140</v>
      </c>
      <c r="C140" s="78">
        <v>29</v>
      </c>
      <c r="D140" s="61" t="s">
        <v>15</v>
      </c>
      <c r="E140" s="61">
        <v>2</v>
      </c>
      <c r="F140" s="79"/>
      <c r="G140" s="63"/>
      <c r="H140" s="64"/>
    </row>
    <row r="141" spans="1:8" ht="20.399999999999999">
      <c r="A141" s="76" t="s">
        <v>413</v>
      </c>
      <c r="B141" s="77" t="s">
        <v>140</v>
      </c>
      <c r="C141" s="78">
        <v>28.4</v>
      </c>
      <c r="D141" s="61" t="s">
        <v>15</v>
      </c>
      <c r="E141" s="61">
        <v>3</v>
      </c>
      <c r="F141" s="79"/>
      <c r="G141" s="63"/>
      <c r="H141" s="64"/>
    </row>
    <row r="142" spans="1:8" ht="20.399999999999999">
      <c r="A142" s="76" t="s">
        <v>415</v>
      </c>
      <c r="B142" s="77" t="s">
        <v>137</v>
      </c>
      <c r="C142" s="78">
        <v>27.4</v>
      </c>
      <c r="D142" s="61" t="s">
        <v>15</v>
      </c>
      <c r="E142" s="61">
        <v>4</v>
      </c>
      <c r="F142" s="79"/>
      <c r="G142" s="63"/>
      <c r="H142" s="64"/>
    </row>
    <row r="143" spans="1:8" ht="20.399999999999999">
      <c r="A143" s="76" t="s">
        <v>414</v>
      </c>
      <c r="B143" s="77" t="s">
        <v>137</v>
      </c>
      <c r="C143" s="78">
        <v>28.2</v>
      </c>
      <c r="D143" s="61" t="s">
        <v>15</v>
      </c>
      <c r="E143" s="61">
        <v>5</v>
      </c>
      <c r="F143" s="79"/>
      <c r="G143" s="63"/>
      <c r="H143" s="64"/>
    </row>
    <row r="144" spans="1:8" ht="20.399999999999999">
      <c r="A144" s="76" t="s">
        <v>412</v>
      </c>
      <c r="B144" s="77" t="s">
        <v>163</v>
      </c>
      <c r="C144" s="78">
        <v>28.9</v>
      </c>
      <c r="D144" s="61" t="s">
        <v>15</v>
      </c>
      <c r="E144" s="61">
        <v>6</v>
      </c>
      <c r="F144" s="79"/>
      <c r="G144" s="63"/>
      <c r="H144" s="64"/>
    </row>
    <row r="145" spans="1:8" ht="20.399999999999999">
      <c r="A145" s="76" t="s">
        <v>411</v>
      </c>
      <c r="B145" s="77" t="s">
        <v>140</v>
      </c>
      <c r="C145" s="78">
        <v>30.1</v>
      </c>
      <c r="D145" s="61" t="s">
        <v>15</v>
      </c>
      <c r="E145" s="61">
        <v>7</v>
      </c>
      <c r="F145" s="79"/>
      <c r="G145" s="63"/>
      <c r="H145" s="64"/>
    </row>
    <row r="146" spans="1:8" ht="20.399999999999999">
      <c r="A146" s="76" t="s">
        <v>364</v>
      </c>
      <c r="B146" s="77" t="s">
        <v>360</v>
      </c>
      <c r="C146" s="80">
        <v>31.6</v>
      </c>
      <c r="D146" s="61" t="s">
        <v>15</v>
      </c>
      <c r="E146" s="61">
        <v>8</v>
      </c>
      <c r="F146" s="79"/>
      <c r="G146" s="65"/>
      <c r="H146" s="64"/>
    </row>
    <row r="147" spans="1:8" ht="21">
      <c r="A147" s="72"/>
      <c r="B147" s="72"/>
      <c r="C147" s="81"/>
      <c r="D147" s="61"/>
      <c r="E147" s="61"/>
      <c r="F147" s="79"/>
      <c r="G147" s="65"/>
      <c r="H147" s="64"/>
    </row>
    <row r="148" spans="1:8" ht="20.399999999999999">
      <c r="A148" s="73"/>
      <c r="B148" s="73"/>
      <c r="C148" s="82"/>
      <c r="D148" s="61" t="s">
        <v>16</v>
      </c>
      <c r="E148" s="61">
        <v>1</v>
      </c>
      <c r="F148" s="79"/>
      <c r="G148" s="65"/>
      <c r="H148" s="28"/>
    </row>
    <row r="149" spans="1:8" ht="20.399999999999999">
      <c r="A149" s="76" t="s">
        <v>406</v>
      </c>
      <c r="B149" s="77" t="s">
        <v>156</v>
      </c>
      <c r="C149" s="78">
        <v>33.799999999999997</v>
      </c>
      <c r="D149" s="61" t="s">
        <v>16</v>
      </c>
      <c r="E149" s="61">
        <v>2</v>
      </c>
      <c r="F149" s="79"/>
      <c r="G149" s="65"/>
      <c r="H149" s="64"/>
    </row>
    <row r="150" spans="1:8" ht="40.799999999999997">
      <c r="A150" s="76" t="s">
        <v>407</v>
      </c>
      <c r="B150" s="77" t="s">
        <v>163</v>
      </c>
      <c r="C150" s="78">
        <v>31.9</v>
      </c>
      <c r="D150" s="61" t="s">
        <v>16</v>
      </c>
      <c r="E150" s="61">
        <v>3</v>
      </c>
      <c r="F150" s="83"/>
      <c r="G150" s="35"/>
      <c r="H150" s="64"/>
    </row>
    <row r="151" spans="1:8" ht="20.399999999999999">
      <c r="A151" s="76" t="s">
        <v>409</v>
      </c>
      <c r="B151" s="77" t="s">
        <v>149</v>
      </c>
      <c r="C151" s="78">
        <v>31.6</v>
      </c>
      <c r="D151" s="61" t="s">
        <v>16</v>
      </c>
      <c r="E151" s="61">
        <v>4</v>
      </c>
      <c r="F151" s="83"/>
      <c r="G151" s="35"/>
      <c r="H151" s="64"/>
    </row>
    <row r="152" spans="1:8" ht="20.399999999999999">
      <c r="A152" s="76" t="s">
        <v>408</v>
      </c>
      <c r="B152" s="77" t="s">
        <v>163</v>
      </c>
      <c r="C152" s="78">
        <v>31.8</v>
      </c>
      <c r="D152" s="61" t="s">
        <v>16</v>
      </c>
      <c r="E152" s="61">
        <v>5</v>
      </c>
      <c r="F152" s="83"/>
      <c r="G152" s="35"/>
      <c r="H152" s="64"/>
    </row>
    <row r="153" spans="1:8" ht="20.399999999999999">
      <c r="A153" s="76" t="s">
        <v>363</v>
      </c>
      <c r="B153" s="77" t="s">
        <v>362</v>
      </c>
      <c r="C153" s="78">
        <v>33.1</v>
      </c>
      <c r="D153" s="61" t="s">
        <v>16</v>
      </c>
      <c r="E153" s="61">
        <v>6</v>
      </c>
      <c r="F153" s="83"/>
      <c r="G153" s="35"/>
      <c r="H153" s="64"/>
    </row>
    <row r="154" spans="1:8" ht="20.399999999999999">
      <c r="A154" s="76" t="s">
        <v>405</v>
      </c>
      <c r="B154" s="77" t="s">
        <v>136</v>
      </c>
      <c r="C154" s="78">
        <v>34.1</v>
      </c>
      <c r="D154" s="61" t="s">
        <v>16</v>
      </c>
      <c r="E154" s="61">
        <v>7</v>
      </c>
      <c r="F154" s="83"/>
      <c r="G154" s="35"/>
      <c r="H154" s="64"/>
    </row>
    <row r="155" spans="1:8" ht="20.399999999999999">
      <c r="A155" s="73"/>
      <c r="B155" s="73"/>
      <c r="C155" s="82"/>
      <c r="D155" s="61" t="s">
        <v>16</v>
      </c>
      <c r="E155" s="61">
        <v>8</v>
      </c>
      <c r="F155" s="83"/>
      <c r="G155" s="35"/>
      <c r="H155" s="64"/>
    </row>
    <row r="156" spans="1:8" ht="20.399999999999999">
      <c r="A156" s="73"/>
      <c r="B156" s="73"/>
      <c r="C156" s="82"/>
      <c r="D156" s="61"/>
      <c r="E156" s="61"/>
      <c r="F156" s="83"/>
      <c r="G156" s="35"/>
      <c r="H156" s="64"/>
    </row>
    <row r="157" spans="1:8" ht="20.399999999999999">
      <c r="A157" s="73"/>
      <c r="B157" s="73"/>
      <c r="C157" s="82"/>
      <c r="D157" s="61"/>
      <c r="E157" s="61"/>
      <c r="F157" s="83"/>
      <c r="G157" s="35"/>
      <c r="H157" s="64"/>
    </row>
    <row r="158" spans="1:8" ht="22.8">
      <c r="A158" s="152" t="s">
        <v>563</v>
      </c>
      <c r="B158" s="152"/>
      <c r="C158" s="152"/>
      <c r="D158" s="152"/>
      <c r="E158" s="152"/>
      <c r="F158" s="152"/>
      <c r="G158" s="35"/>
      <c r="H158" s="28"/>
    </row>
    <row r="159" spans="1:8" ht="21">
      <c r="A159" s="37" t="s">
        <v>17</v>
      </c>
      <c r="B159" s="164" t="s">
        <v>18</v>
      </c>
      <c r="C159" s="164"/>
      <c r="D159" s="164"/>
      <c r="E159" s="164"/>
      <c r="F159" s="164"/>
      <c r="G159" s="164"/>
      <c r="H159" s="69"/>
    </row>
    <row r="160" spans="1:8" ht="21">
      <c r="A160" s="36" t="s">
        <v>1</v>
      </c>
      <c r="B160" s="37" t="s">
        <v>2</v>
      </c>
      <c r="C160" s="37" t="s">
        <v>3</v>
      </c>
      <c r="D160" s="37" t="s">
        <v>4</v>
      </c>
      <c r="E160" s="37" t="s">
        <v>5</v>
      </c>
      <c r="F160" s="37" t="s">
        <v>6</v>
      </c>
      <c r="G160" s="38" t="s">
        <v>7</v>
      </c>
      <c r="H160" s="28"/>
    </row>
    <row r="161" spans="1:8" ht="20.399999999999999">
      <c r="A161" s="42" t="s">
        <v>165</v>
      </c>
      <c r="B161" s="42" t="s">
        <v>137</v>
      </c>
      <c r="C161" s="39">
        <v>27.8</v>
      </c>
      <c r="D161" s="61" t="s">
        <v>15</v>
      </c>
      <c r="E161" s="61">
        <v>1</v>
      </c>
      <c r="G161" s="63"/>
      <c r="H161" s="64"/>
    </row>
    <row r="162" spans="1:8" ht="20.399999999999999">
      <c r="A162" s="42" t="s">
        <v>204</v>
      </c>
      <c r="B162" s="42" t="s">
        <v>139</v>
      </c>
      <c r="C162" s="39">
        <v>26.7</v>
      </c>
      <c r="D162" s="61" t="s">
        <v>15</v>
      </c>
      <c r="E162" s="61">
        <v>2</v>
      </c>
      <c r="G162" s="63"/>
      <c r="H162" s="64"/>
    </row>
    <row r="163" spans="1:8" ht="20.399999999999999">
      <c r="A163" s="42" t="s">
        <v>206</v>
      </c>
      <c r="B163" s="42" t="s">
        <v>156</v>
      </c>
      <c r="C163" s="39">
        <v>26.7</v>
      </c>
      <c r="D163" s="61" t="s">
        <v>15</v>
      </c>
      <c r="E163" s="61">
        <v>3</v>
      </c>
      <c r="G163" s="63"/>
      <c r="H163" s="64"/>
    </row>
    <row r="164" spans="1:8" ht="28.5" customHeight="1">
      <c r="A164" s="42" t="s">
        <v>176</v>
      </c>
      <c r="B164" s="42" t="s">
        <v>133</v>
      </c>
      <c r="C164" s="39">
        <v>25.3</v>
      </c>
      <c r="D164" s="61" t="s">
        <v>15</v>
      </c>
      <c r="E164" s="61">
        <v>4</v>
      </c>
      <c r="G164" s="63"/>
      <c r="H164" s="64"/>
    </row>
    <row r="165" spans="1:8" ht="26.25" customHeight="1">
      <c r="A165" s="42" t="s">
        <v>207</v>
      </c>
      <c r="B165" s="42" t="s">
        <v>149</v>
      </c>
      <c r="C165" s="84">
        <v>26.4</v>
      </c>
      <c r="D165" s="61" t="s">
        <v>15</v>
      </c>
      <c r="E165" s="61">
        <v>5</v>
      </c>
      <c r="G165" s="63"/>
      <c r="H165" s="64"/>
    </row>
    <row r="166" spans="1:8" ht="20.399999999999999">
      <c r="A166" s="42" t="s">
        <v>205</v>
      </c>
      <c r="B166" s="42" t="s">
        <v>137</v>
      </c>
      <c r="C166" s="39">
        <v>26.7</v>
      </c>
      <c r="D166" s="61" t="s">
        <v>15</v>
      </c>
      <c r="E166" s="61">
        <v>6</v>
      </c>
      <c r="G166" s="63"/>
      <c r="H166" s="64"/>
    </row>
    <row r="167" spans="1:8" ht="20.399999999999999">
      <c r="A167" s="42" t="s">
        <v>203</v>
      </c>
      <c r="B167" s="42" t="s">
        <v>156</v>
      </c>
      <c r="C167" s="39">
        <v>27.6</v>
      </c>
      <c r="D167" s="61" t="s">
        <v>15</v>
      </c>
      <c r="E167" s="61">
        <v>7</v>
      </c>
      <c r="G167" s="63"/>
      <c r="H167" s="64"/>
    </row>
    <row r="168" spans="1:8" ht="21">
      <c r="A168" s="42" t="s">
        <v>175</v>
      </c>
      <c r="B168" s="48" t="s">
        <v>161</v>
      </c>
      <c r="C168" s="72"/>
      <c r="D168" s="61" t="s">
        <v>15</v>
      </c>
      <c r="E168" s="61">
        <v>8</v>
      </c>
      <c r="G168" s="65"/>
      <c r="H168" s="64"/>
    </row>
    <row r="169" spans="1:8" ht="20.399999999999999">
      <c r="A169" s="73"/>
      <c r="B169" s="73"/>
      <c r="C169" s="82"/>
      <c r="D169" s="61" t="s">
        <v>16</v>
      </c>
      <c r="E169" s="61"/>
      <c r="G169" s="65"/>
      <c r="H169" s="64"/>
    </row>
    <row r="170" spans="1:8" ht="20.399999999999999">
      <c r="A170" s="42" t="s">
        <v>198</v>
      </c>
      <c r="B170" s="42" t="s">
        <v>141</v>
      </c>
      <c r="C170" s="57">
        <v>32.299999999999997</v>
      </c>
      <c r="D170" s="61" t="s">
        <v>16</v>
      </c>
      <c r="E170" s="61">
        <v>1</v>
      </c>
      <c r="G170" s="65"/>
      <c r="H170" s="28"/>
    </row>
    <row r="171" spans="1:8" ht="20.399999999999999">
      <c r="A171" s="42" t="s">
        <v>200</v>
      </c>
      <c r="B171" s="42" t="s">
        <v>149</v>
      </c>
      <c r="C171" s="57">
        <v>29.8</v>
      </c>
      <c r="D171" s="61" t="s">
        <v>16</v>
      </c>
      <c r="E171" s="61">
        <v>2</v>
      </c>
      <c r="G171" s="65"/>
      <c r="H171" s="64"/>
    </row>
    <row r="172" spans="1:8" ht="20.399999999999999">
      <c r="A172" s="42" t="s">
        <v>202</v>
      </c>
      <c r="B172" s="42" t="s">
        <v>156</v>
      </c>
      <c r="C172" s="57">
        <v>29.1</v>
      </c>
      <c r="D172" s="61" t="s">
        <v>16</v>
      </c>
      <c r="E172" s="61">
        <v>3</v>
      </c>
      <c r="G172" s="35"/>
      <c r="H172" s="64"/>
    </row>
    <row r="173" spans="1:8" ht="20.399999999999999">
      <c r="A173" s="42" t="s">
        <v>171</v>
      </c>
      <c r="B173" s="42" t="s">
        <v>140</v>
      </c>
      <c r="C173" s="39">
        <v>28.4</v>
      </c>
      <c r="D173" s="61" t="s">
        <v>16</v>
      </c>
      <c r="E173" s="85">
        <v>4</v>
      </c>
      <c r="G173" s="35"/>
      <c r="H173" s="64"/>
    </row>
    <row r="174" spans="1:8" ht="20.399999999999999">
      <c r="A174" s="42" t="s">
        <v>199</v>
      </c>
      <c r="B174" s="42" t="s">
        <v>136</v>
      </c>
      <c r="C174" s="57">
        <v>31.4</v>
      </c>
      <c r="D174" s="61" t="s">
        <v>16</v>
      </c>
      <c r="E174" s="61">
        <v>5</v>
      </c>
      <c r="F174" s="86"/>
      <c r="G174" s="35"/>
      <c r="H174" s="64"/>
    </row>
    <row r="175" spans="1:8" ht="20.399999999999999">
      <c r="A175" s="42" t="s">
        <v>201</v>
      </c>
      <c r="B175" s="42" t="s">
        <v>189</v>
      </c>
      <c r="C175" s="57">
        <v>29.3</v>
      </c>
      <c r="D175" s="61" t="s">
        <v>16</v>
      </c>
      <c r="E175" s="61">
        <v>6</v>
      </c>
      <c r="F175" s="86"/>
      <c r="G175" s="35"/>
      <c r="H175" s="64"/>
    </row>
    <row r="176" spans="1:8" ht="20.399999999999999">
      <c r="E176" s="61"/>
      <c r="F176" s="86"/>
      <c r="G176" s="35"/>
      <c r="H176" s="64"/>
    </row>
    <row r="177" spans="1:8" ht="20.399999999999999">
      <c r="A177" s="73"/>
      <c r="B177" s="73"/>
      <c r="C177" s="82"/>
      <c r="D177" s="61"/>
      <c r="E177" s="61"/>
      <c r="F177" s="86"/>
      <c r="G177" s="35"/>
      <c r="H177" s="64"/>
    </row>
    <row r="178" spans="1:8" ht="20.399999999999999">
      <c r="A178" s="73"/>
      <c r="B178" s="87"/>
      <c r="C178" s="82"/>
      <c r="D178" s="61"/>
      <c r="E178" s="61"/>
      <c r="F178" s="86"/>
      <c r="G178" s="35"/>
      <c r="H178" s="64"/>
    </row>
    <row r="179" spans="1:8" ht="22.8">
      <c r="A179" s="152" t="s">
        <v>565</v>
      </c>
      <c r="B179" s="152"/>
      <c r="C179" s="152"/>
      <c r="D179" s="152"/>
      <c r="E179" s="152"/>
      <c r="F179" s="152"/>
      <c r="G179" s="35"/>
      <c r="H179" s="28"/>
    </row>
    <row r="180" spans="1:8" ht="21">
      <c r="A180" s="153" t="s">
        <v>19</v>
      </c>
      <c r="B180" s="153"/>
      <c r="C180" s="28"/>
      <c r="D180" s="43"/>
      <c r="E180" s="36"/>
      <c r="F180" s="88"/>
      <c r="G180" s="35"/>
      <c r="H180" s="69"/>
    </row>
    <row r="181" spans="1:8" ht="20.399999999999999">
      <c r="A181" s="156" t="s">
        <v>90</v>
      </c>
      <c r="B181" s="156"/>
      <c r="C181" s="156"/>
      <c r="D181" s="156"/>
      <c r="E181" s="156"/>
      <c r="F181" s="156"/>
      <c r="G181" s="156"/>
      <c r="H181" s="54"/>
    </row>
    <row r="182" spans="1:8" ht="21">
      <c r="A182" s="36" t="s">
        <v>1</v>
      </c>
      <c r="B182" s="37" t="s">
        <v>2</v>
      </c>
      <c r="C182" s="37" t="s">
        <v>3</v>
      </c>
      <c r="D182" s="37" t="s">
        <v>4</v>
      </c>
      <c r="E182" s="37" t="s">
        <v>5</v>
      </c>
      <c r="F182" s="37" t="s">
        <v>6</v>
      </c>
      <c r="G182" s="38" t="s">
        <v>7</v>
      </c>
      <c r="H182" s="28"/>
    </row>
    <row r="183" spans="1:8" ht="20.399999999999999">
      <c r="A183" s="39" t="s">
        <v>426</v>
      </c>
      <c r="B183" s="40" t="s">
        <v>137</v>
      </c>
      <c r="C183" s="53">
        <v>30.9</v>
      </c>
      <c r="D183" s="61" t="s">
        <v>15</v>
      </c>
      <c r="E183" s="61">
        <v>1</v>
      </c>
      <c r="F183" s="63"/>
      <c r="G183" s="63"/>
      <c r="H183" s="64"/>
    </row>
    <row r="184" spans="1:8" ht="20.399999999999999">
      <c r="A184" s="39" t="s">
        <v>427</v>
      </c>
      <c r="B184" s="40" t="s">
        <v>135</v>
      </c>
      <c r="C184" s="53">
        <v>30.4</v>
      </c>
      <c r="D184" s="61" t="s">
        <v>15</v>
      </c>
      <c r="E184" s="61">
        <v>2</v>
      </c>
      <c r="F184" s="63"/>
      <c r="G184" s="63"/>
      <c r="H184" s="64"/>
    </row>
    <row r="185" spans="1:8" ht="20.399999999999999">
      <c r="A185" s="39" t="s">
        <v>429</v>
      </c>
      <c r="B185" s="40" t="s">
        <v>156</v>
      </c>
      <c r="C185" s="53">
        <v>30</v>
      </c>
      <c r="D185" s="61" t="s">
        <v>15</v>
      </c>
      <c r="E185" s="61">
        <v>3</v>
      </c>
      <c r="F185" s="63"/>
      <c r="G185" s="63"/>
      <c r="H185" s="64"/>
    </row>
    <row r="186" spans="1:8" ht="24" customHeight="1">
      <c r="A186" s="39" t="s">
        <v>431</v>
      </c>
      <c r="B186" s="40" t="s">
        <v>149</v>
      </c>
      <c r="C186" s="89">
        <v>29.3</v>
      </c>
      <c r="D186" s="61" t="s">
        <v>15</v>
      </c>
      <c r="E186" s="61">
        <v>4</v>
      </c>
      <c r="F186" s="63"/>
      <c r="G186" s="63"/>
      <c r="H186" s="64"/>
    </row>
    <row r="187" spans="1:8" ht="20.399999999999999">
      <c r="A187" s="39" t="s">
        <v>430</v>
      </c>
      <c r="B187" s="40" t="s">
        <v>156</v>
      </c>
      <c r="C187" s="53">
        <v>29.3</v>
      </c>
      <c r="D187" s="61" t="s">
        <v>15</v>
      </c>
      <c r="E187" s="61">
        <v>5</v>
      </c>
      <c r="F187" s="63"/>
      <c r="G187" s="63"/>
      <c r="H187" s="64"/>
    </row>
    <row r="188" spans="1:8" ht="20.399999999999999">
      <c r="A188" s="39" t="s">
        <v>428</v>
      </c>
      <c r="B188" s="40" t="s">
        <v>360</v>
      </c>
      <c r="C188" s="53">
        <v>30.3</v>
      </c>
      <c r="D188" s="61" t="s">
        <v>15</v>
      </c>
      <c r="E188" s="61">
        <v>6</v>
      </c>
      <c r="F188" s="63"/>
      <c r="G188" s="63"/>
      <c r="H188" s="64"/>
    </row>
    <row r="189" spans="1:8" ht="20.399999999999999">
      <c r="A189" s="39" t="s">
        <v>376</v>
      </c>
      <c r="B189" s="40" t="s">
        <v>135</v>
      </c>
      <c r="C189" s="53">
        <v>30.6</v>
      </c>
      <c r="D189" s="61" t="s">
        <v>15</v>
      </c>
      <c r="E189" s="61">
        <v>7</v>
      </c>
      <c r="F189" s="63"/>
      <c r="G189" s="63"/>
      <c r="H189" s="64"/>
    </row>
    <row r="190" spans="1:8" ht="20.399999999999999">
      <c r="A190" s="39" t="s">
        <v>425</v>
      </c>
      <c r="B190" s="40" t="s">
        <v>156</v>
      </c>
      <c r="C190" s="53">
        <v>31.3</v>
      </c>
      <c r="D190" s="61" t="s">
        <v>15</v>
      </c>
      <c r="E190" s="61">
        <v>8</v>
      </c>
      <c r="F190" s="63"/>
      <c r="G190" s="65"/>
      <c r="H190" s="64"/>
    </row>
    <row r="191" spans="1:8" ht="20.399999999999999">
      <c r="F191" s="63"/>
      <c r="G191" s="65"/>
      <c r="H191" s="64"/>
    </row>
    <row r="192" spans="1:8" ht="20.399999999999999">
      <c r="A192" s="39" t="s">
        <v>417</v>
      </c>
      <c r="B192" s="40" t="s">
        <v>149</v>
      </c>
      <c r="C192" s="90">
        <v>32.1</v>
      </c>
      <c r="D192" s="61" t="s">
        <v>16</v>
      </c>
      <c r="E192" s="61">
        <v>1</v>
      </c>
      <c r="F192" s="63"/>
      <c r="G192" s="65"/>
      <c r="H192" s="28"/>
    </row>
    <row r="193" spans="1:8" ht="20.399999999999999">
      <c r="A193" s="39" t="s">
        <v>419</v>
      </c>
      <c r="B193" s="40" t="s">
        <v>140</v>
      </c>
      <c r="C193" s="53">
        <v>32</v>
      </c>
      <c r="D193" s="61" t="s">
        <v>16</v>
      </c>
      <c r="E193" s="61">
        <v>2</v>
      </c>
      <c r="F193" s="63"/>
      <c r="G193" s="65"/>
      <c r="H193" s="64"/>
    </row>
    <row r="194" spans="1:8" ht="20.399999999999999">
      <c r="A194" s="39" t="s">
        <v>422</v>
      </c>
      <c r="B194" s="40" t="s">
        <v>421</v>
      </c>
      <c r="C194" s="53">
        <v>31.9</v>
      </c>
      <c r="D194" s="61" t="s">
        <v>16</v>
      </c>
      <c r="E194" s="61">
        <v>3</v>
      </c>
      <c r="F194" s="86"/>
      <c r="G194" s="35"/>
      <c r="H194" s="64"/>
    </row>
    <row r="195" spans="1:8" ht="20.399999999999999">
      <c r="A195" s="39" t="s">
        <v>424</v>
      </c>
      <c r="B195" s="40" t="s">
        <v>149</v>
      </c>
      <c r="C195" s="53">
        <v>31.7</v>
      </c>
      <c r="D195" s="61" t="s">
        <v>16</v>
      </c>
      <c r="E195" s="61">
        <v>4</v>
      </c>
      <c r="F195" s="86"/>
      <c r="G195" s="35"/>
      <c r="H195" s="64"/>
    </row>
    <row r="196" spans="1:8" ht="20.399999999999999">
      <c r="A196" s="39" t="s">
        <v>423</v>
      </c>
      <c r="B196" s="40" t="s">
        <v>379</v>
      </c>
      <c r="C196" s="53">
        <v>31.8</v>
      </c>
      <c r="D196" s="61" t="s">
        <v>16</v>
      </c>
      <c r="E196" s="61">
        <v>5</v>
      </c>
      <c r="F196" s="86"/>
      <c r="G196" s="35"/>
      <c r="H196" s="64"/>
    </row>
    <row r="197" spans="1:8" ht="20.399999999999999">
      <c r="A197" s="39" t="s">
        <v>420</v>
      </c>
      <c r="B197" s="40" t="s">
        <v>379</v>
      </c>
      <c r="C197" s="53">
        <v>32</v>
      </c>
      <c r="D197" s="61" t="s">
        <v>16</v>
      </c>
      <c r="E197" s="61">
        <v>6</v>
      </c>
      <c r="F197" s="86"/>
      <c r="G197" s="35"/>
      <c r="H197" s="64"/>
    </row>
    <row r="198" spans="1:8" ht="20.399999999999999">
      <c r="A198" s="39" t="s">
        <v>418</v>
      </c>
      <c r="B198" s="40" t="s">
        <v>379</v>
      </c>
      <c r="C198" s="53">
        <v>32.1</v>
      </c>
      <c r="D198" s="61" t="s">
        <v>16</v>
      </c>
      <c r="E198" s="61">
        <v>7</v>
      </c>
      <c r="F198" s="86"/>
      <c r="G198" s="35"/>
      <c r="H198" s="64"/>
    </row>
    <row r="199" spans="1:8" ht="18.75" customHeight="1">
      <c r="A199" s="39" t="s">
        <v>416</v>
      </c>
      <c r="B199" s="40" t="s">
        <v>360</v>
      </c>
      <c r="C199" s="53">
        <v>32.5</v>
      </c>
      <c r="D199" s="61" t="s">
        <v>16</v>
      </c>
      <c r="E199" s="61">
        <v>8</v>
      </c>
      <c r="F199" s="86"/>
      <c r="G199" s="35"/>
      <c r="H199" s="64"/>
    </row>
    <row r="200" spans="1:8" ht="20.399999999999999">
      <c r="A200" s="73"/>
      <c r="B200" s="73"/>
      <c r="C200" s="91"/>
      <c r="D200" s="61"/>
      <c r="E200" s="61"/>
      <c r="F200" s="86"/>
      <c r="G200" s="35"/>
      <c r="H200" s="64"/>
    </row>
    <row r="201" spans="1:8" ht="20.399999999999999">
      <c r="A201" s="39" t="s">
        <v>433</v>
      </c>
      <c r="B201" s="40" t="s">
        <v>135</v>
      </c>
      <c r="C201" s="53">
        <v>32.700000000000003</v>
      </c>
      <c r="D201" s="61" t="s">
        <v>434</v>
      </c>
      <c r="E201" s="61"/>
      <c r="F201" s="86"/>
      <c r="G201" s="35"/>
      <c r="H201" s="64"/>
    </row>
    <row r="202" spans="1:8" ht="20.399999999999999">
      <c r="A202" s="39" t="s">
        <v>432</v>
      </c>
      <c r="B202" s="40" t="s">
        <v>140</v>
      </c>
      <c r="C202" s="53">
        <v>33</v>
      </c>
      <c r="D202" s="61" t="s">
        <v>434</v>
      </c>
      <c r="E202" s="61"/>
      <c r="F202" s="86"/>
      <c r="G202" s="35"/>
      <c r="H202" s="64"/>
    </row>
    <row r="203" spans="1:8" ht="20.399999999999999">
      <c r="A203" s="39"/>
      <c r="B203" s="40"/>
      <c r="C203" s="53"/>
      <c r="D203" s="61"/>
      <c r="E203" s="61"/>
      <c r="F203" s="86"/>
      <c r="G203" s="35"/>
      <c r="H203" s="64"/>
    </row>
    <row r="204" spans="1:8" ht="22.8">
      <c r="A204" s="152" t="s">
        <v>564</v>
      </c>
      <c r="B204" s="152"/>
      <c r="C204" s="152"/>
      <c r="D204" s="152"/>
      <c r="E204" s="152"/>
      <c r="F204" s="152"/>
      <c r="G204" s="35"/>
      <c r="H204" s="28"/>
    </row>
    <row r="205" spans="1:8" ht="21">
      <c r="A205" s="153" t="s">
        <v>20</v>
      </c>
      <c r="B205" s="153"/>
      <c r="C205" s="28"/>
      <c r="D205" s="43"/>
      <c r="E205" s="36"/>
      <c r="F205" s="88"/>
      <c r="G205" s="35"/>
      <c r="H205" s="69"/>
    </row>
    <row r="206" spans="1:8" ht="20.399999999999999">
      <c r="A206" s="156" t="s">
        <v>21</v>
      </c>
      <c r="B206" s="156"/>
      <c r="C206" s="156"/>
      <c r="D206" s="156"/>
      <c r="E206" s="156"/>
      <c r="F206" s="156"/>
      <c r="G206" s="156"/>
      <c r="H206" s="54"/>
    </row>
    <row r="207" spans="1:8" ht="21">
      <c r="A207" s="36" t="s">
        <v>1</v>
      </c>
      <c r="B207" s="37" t="s">
        <v>2</v>
      </c>
      <c r="C207" s="37" t="s">
        <v>3</v>
      </c>
      <c r="D207" s="37" t="s">
        <v>4</v>
      </c>
      <c r="E207" s="37" t="s">
        <v>5</v>
      </c>
      <c r="F207" s="37" t="s">
        <v>6</v>
      </c>
      <c r="G207" s="38" t="s">
        <v>7</v>
      </c>
      <c r="H207" s="28"/>
    </row>
    <row r="208" spans="1:8" ht="20.399999999999999">
      <c r="A208" s="48" t="s">
        <v>195</v>
      </c>
      <c r="B208" s="48" t="s">
        <v>156</v>
      </c>
      <c r="C208" s="57">
        <v>30.7</v>
      </c>
      <c r="D208" s="61" t="s">
        <v>15</v>
      </c>
      <c r="E208" s="61">
        <v>1</v>
      </c>
      <c r="F208" s="63"/>
      <c r="G208" s="63"/>
      <c r="H208" s="64"/>
    </row>
    <row r="209" spans="1:8" ht="20.399999999999999">
      <c r="A209" s="48" t="s">
        <v>196</v>
      </c>
      <c r="B209" s="48" t="s">
        <v>138</v>
      </c>
      <c r="C209" s="57">
        <v>29.7</v>
      </c>
      <c r="D209" s="61" t="s">
        <v>15</v>
      </c>
      <c r="E209" s="61">
        <v>2</v>
      </c>
      <c r="F209" s="63"/>
      <c r="G209" s="63"/>
      <c r="H209" s="64"/>
    </row>
    <row r="210" spans="1:8" ht="20.399999999999999">
      <c r="A210" s="48" t="s">
        <v>143</v>
      </c>
      <c r="B210" s="48" t="s">
        <v>135</v>
      </c>
      <c r="C210" s="57">
        <v>28.8</v>
      </c>
      <c r="D210" s="61" t="s">
        <v>15</v>
      </c>
      <c r="E210" s="61">
        <v>3</v>
      </c>
      <c r="F210" s="63"/>
      <c r="G210" s="63"/>
      <c r="H210" s="64"/>
    </row>
    <row r="211" spans="1:8" ht="20.399999999999999">
      <c r="A211" s="48" t="s">
        <v>146</v>
      </c>
      <c r="B211" s="48" t="s">
        <v>135</v>
      </c>
      <c r="C211" s="50">
        <v>28.4</v>
      </c>
      <c r="D211" s="61" t="s">
        <v>15</v>
      </c>
      <c r="E211" s="61">
        <v>4</v>
      </c>
      <c r="F211" s="63"/>
      <c r="G211" s="63"/>
      <c r="H211" s="64"/>
    </row>
    <row r="212" spans="1:8" ht="20.399999999999999">
      <c r="A212" s="48" t="s">
        <v>144</v>
      </c>
      <c r="B212" s="48" t="s">
        <v>139</v>
      </c>
      <c r="C212" s="57">
        <v>28.6</v>
      </c>
      <c r="D212" s="61" t="s">
        <v>15</v>
      </c>
      <c r="E212" s="61">
        <v>5</v>
      </c>
      <c r="F212" s="63"/>
      <c r="G212" s="63"/>
      <c r="H212" s="64"/>
    </row>
    <row r="213" spans="1:8" ht="20.399999999999999">
      <c r="A213" s="48" t="s">
        <v>197</v>
      </c>
      <c r="B213" s="48" t="s">
        <v>135</v>
      </c>
      <c r="C213" s="57">
        <v>28.6</v>
      </c>
      <c r="D213" s="61" t="s">
        <v>15</v>
      </c>
      <c r="E213" s="61">
        <v>6</v>
      </c>
      <c r="F213" s="63"/>
      <c r="G213" s="63"/>
      <c r="H213" s="64"/>
    </row>
    <row r="214" spans="1:8" ht="20.399999999999999">
      <c r="A214" s="48" t="s">
        <v>148</v>
      </c>
      <c r="B214" s="48" t="s">
        <v>149</v>
      </c>
      <c r="C214" s="57">
        <v>29.9</v>
      </c>
      <c r="D214" s="61" t="s">
        <v>15</v>
      </c>
      <c r="E214" s="61">
        <v>7</v>
      </c>
      <c r="F214" s="63"/>
      <c r="G214" s="63"/>
      <c r="H214" s="64"/>
    </row>
    <row r="215" spans="1:8" ht="20.399999999999999">
      <c r="A215" s="48" t="s">
        <v>194</v>
      </c>
      <c r="B215" s="48" t="s">
        <v>163</v>
      </c>
      <c r="C215" s="57">
        <v>31.2</v>
      </c>
      <c r="D215" s="61" t="s">
        <v>15</v>
      </c>
      <c r="E215" s="61">
        <v>8</v>
      </c>
      <c r="F215" s="63"/>
      <c r="G215" s="65"/>
      <c r="H215" s="64"/>
    </row>
    <row r="216" spans="1:8" ht="20.399999999999999">
      <c r="F216" s="63"/>
      <c r="G216" s="65"/>
      <c r="H216" s="64"/>
    </row>
    <row r="217" spans="1:8" ht="20.399999999999999">
      <c r="A217" s="48" t="s">
        <v>187</v>
      </c>
      <c r="B217" s="48" t="s">
        <v>140</v>
      </c>
      <c r="C217" s="28">
        <v>32.700000000000003</v>
      </c>
      <c r="D217" s="61" t="s">
        <v>16</v>
      </c>
      <c r="E217" s="61">
        <v>1</v>
      </c>
      <c r="F217" s="63"/>
      <c r="G217" s="65"/>
      <c r="H217" s="28"/>
    </row>
    <row r="218" spans="1:8" ht="20.399999999999999">
      <c r="A218" s="48" t="s">
        <v>190</v>
      </c>
      <c r="B218" s="48" t="s">
        <v>189</v>
      </c>
      <c r="C218" s="57">
        <v>30.5</v>
      </c>
      <c r="D218" s="61" t="s">
        <v>16</v>
      </c>
      <c r="E218" s="61">
        <v>2</v>
      </c>
      <c r="F218" s="63"/>
      <c r="G218" s="65"/>
      <c r="H218" s="64"/>
    </row>
    <row r="219" spans="1:8" ht="20.399999999999999">
      <c r="A219" s="48" t="s">
        <v>191</v>
      </c>
      <c r="B219" s="48" t="s">
        <v>137</v>
      </c>
      <c r="C219" s="57">
        <v>31.7</v>
      </c>
      <c r="D219" s="61" t="s">
        <v>16</v>
      </c>
      <c r="E219" s="61">
        <v>3</v>
      </c>
      <c r="F219" s="86"/>
      <c r="G219" s="35"/>
      <c r="H219" s="64"/>
    </row>
    <row r="220" spans="1:8" ht="20.399999999999999">
      <c r="A220" s="48" t="s">
        <v>193</v>
      </c>
      <c r="B220" s="48" t="s">
        <v>156</v>
      </c>
      <c r="C220" s="50">
        <v>31.5</v>
      </c>
      <c r="D220" s="61" t="s">
        <v>16</v>
      </c>
      <c r="E220" s="61">
        <v>4</v>
      </c>
      <c r="F220" s="86"/>
      <c r="G220" s="35"/>
      <c r="H220" s="64"/>
    </row>
    <row r="221" spans="1:8" ht="20.399999999999999">
      <c r="A221" s="48" t="s">
        <v>192</v>
      </c>
      <c r="B221" s="48" t="s">
        <v>138</v>
      </c>
      <c r="C221" s="50">
        <v>31.5</v>
      </c>
      <c r="D221" s="61" t="s">
        <v>16</v>
      </c>
      <c r="E221" s="61">
        <v>5</v>
      </c>
      <c r="F221" s="86"/>
      <c r="G221" s="35"/>
      <c r="H221" s="64"/>
    </row>
    <row r="222" spans="1:8" ht="20.399999999999999">
      <c r="A222" s="48" t="s">
        <v>160</v>
      </c>
      <c r="B222" s="48" t="s">
        <v>156</v>
      </c>
      <c r="C222" s="57">
        <v>31.8</v>
      </c>
      <c r="D222" s="61" t="s">
        <v>16</v>
      </c>
      <c r="E222" s="61">
        <v>6</v>
      </c>
      <c r="F222" s="86"/>
      <c r="G222" s="35"/>
      <c r="H222" s="64"/>
    </row>
    <row r="223" spans="1:8" ht="20.399999999999999">
      <c r="A223" s="48" t="s">
        <v>188</v>
      </c>
      <c r="B223" s="48" t="s">
        <v>138</v>
      </c>
      <c r="C223" s="57">
        <v>32.1</v>
      </c>
      <c r="D223" s="61" t="s">
        <v>16</v>
      </c>
      <c r="E223" s="61">
        <v>7</v>
      </c>
      <c r="F223" s="86"/>
      <c r="G223" s="35"/>
      <c r="H223" s="64"/>
    </row>
    <row r="224" spans="1:8" ht="20.399999999999999">
      <c r="A224" s="48" t="s">
        <v>186</v>
      </c>
      <c r="B224" s="48" t="s">
        <v>136</v>
      </c>
      <c r="C224" s="28">
        <v>33.4</v>
      </c>
      <c r="D224" s="61" t="s">
        <v>16</v>
      </c>
      <c r="E224" s="61">
        <v>8</v>
      </c>
      <c r="F224" s="86"/>
      <c r="G224" s="35"/>
      <c r="H224" s="64"/>
    </row>
    <row r="225" spans="1:8" ht="20.399999999999999">
      <c r="A225" s="48"/>
      <c r="B225" s="48"/>
      <c r="C225" s="28"/>
      <c r="D225" s="61"/>
      <c r="E225" s="61"/>
      <c r="F225" s="86"/>
      <c r="G225" s="35"/>
      <c r="H225" s="64"/>
    </row>
    <row r="226" spans="1:8" ht="20.399999999999999">
      <c r="A226" s="48" t="s">
        <v>604</v>
      </c>
      <c r="B226" s="48" t="s">
        <v>140</v>
      </c>
      <c r="C226" s="28" t="s">
        <v>434</v>
      </c>
      <c r="D226" s="28">
        <v>33.4</v>
      </c>
      <c r="E226" s="61"/>
      <c r="F226" s="86"/>
      <c r="G226" s="35"/>
      <c r="H226" s="64"/>
    </row>
    <row r="227" spans="1:8" ht="20.399999999999999">
      <c r="A227" s="48" t="s">
        <v>603</v>
      </c>
      <c r="B227" s="48" t="s">
        <v>140</v>
      </c>
      <c r="C227" s="28" t="s">
        <v>434</v>
      </c>
      <c r="D227" s="28">
        <v>33.9</v>
      </c>
      <c r="E227" s="61"/>
      <c r="F227" s="86"/>
      <c r="G227" s="35"/>
      <c r="H227" s="64"/>
    </row>
    <row r="228" spans="1:8" ht="20.399999999999999">
      <c r="A228" s="73"/>
      <c r="B228" s="73"/>
      <c r="C228" s="82"/>
      <c r="D228" s="61"/>
      <c r="E228" s="61"/>
      <c r="F228" s="86"/>
      <c r="G228" s="35"/>
      <c r="H228" s="28"/>
    </row>
    <row r="229" spans="1:8" ht="22.8">
      <c r="A229" s="152" t="s">
        <v>566</v>
      </c>
      <c r="B229" s="152"/>
      <c r="C229" s="28"/>
      <c r="D229" s="43"/>
      <c r="E229" s="36"/>
      <c r="F229" s="88"/>
      <c r="G229" s="35"/>
      <c r="H229" s="69"/>
    </row>
    <row r="230" spans="1:8" ht="20.399999999999999">
      <c r="A230" s="156" t="s">
        <v>91</v>
      </c>
      <c r="B230" s="156"/>
      <c r="C230" s="156"/>
      <c r="D230" s="156"/>
      <c r="E230" s="156"/>
      <c r="F230" s="156"/>
      <c r="G230" s="156"/>
      <c r="H230" s="54"/>
    </row>
    <row r="231" spans="1:8" s="70" customFormat="1" ht="21">
      <c r="A231" s="36" t="s">
        <v>1</v>
      </c>
      <c r="B231" s="37" t="s">
        <v>2</v>
      </c>
      <c r="C231" s="37" t="s">
        <v>3</v>
      </c>
      <c r="D231" s="37" t="s">
        <v>4</v>
      </c>
      <c r="E231" s="58" t="s">
        <v>5</v>
      </c>
      <c r="F231" s="58" t="s">
        <v>6</v>
      </c>
      <c r="G231" s="59" t="s">
        <v>7</v>
      </c>
      <c r="H231" s="60"/>
    </row>
    <row r="232" spans="1:8" ht="20.399999999999999">
      <c r="A232" s="76" t="s">
        <v>444</v>
      </c>
      <c r="B232" s="77" t="s">
        <v>189</v>
      </c>
      <c r="C232" s="78">
        <v>33.1</v>
      </c>
      <c r="D232" s="61" t="s">
        <v>15</v>
      </c>
      <c r="E232" s="61">
        <v>1</v>
      </c>
      <c r="F232" s="63"/>
      <c r="G232" s="63"/>
      <c r="H232" s="64"/>
    </row>
    <row r="233" spans="1:8" ht="20.399999999999999">
      <c r="A233" s="76" t="s">
        <v>447</v>
      </c>
      <c r="B233" s="77" t="s">
        <v>446</v>
      </c>
      <c r="C233" s="92">
        <v>31.8</v>
      </c>
      <c r="D233" s="61" t="s">
        <v>15</v>
      </c>
      <c r="E233" s="61">
        <v>2</v>
      </c>
      <c r="F233" s="63"/>
      <c r="G233" s="63"/>
      <c r="H233" s="64"/>
    </row>
    <row r="234" spans="1:8" ht="20.399999999999999">
      <c r="A234" s="76" t="s">
        <v>450</v>
      </c>
      <c r="B234" s="77" t="s">
        <v>449</v>
      </c>
      <c r="C234" s="78">
        <v>31.7</v>
      </c>
      <c r="D234" s="61" t="s">
        <v>15</v>
      </c>
      <c r="E234" s="61">
        <v>3</v>
      </c>
      <c r="F234" s="63"/>
      <c r="G234" s="63"/>
      <c r="H234" s="64"/>
    </row>
    <row r="235" spans="1:8" ht="20.399999999999999">
      <c r="A235" s="76" t="s">
        <v>452</v>
      </c>
      <c r="B235" s="77" t="s">
        <v>421</v>
      </c>
      <c r="C235" s="78">
        <v>30</v>
      </c>
      <c r="D235" s="61" t="s">
        <v>15</v>
      </c>
      <c r="E235" s="61">
        <v>4</v>
      </c>
      <c r="F235" s="63"/>
      <c r="G235" s="63"/>
      <c r="H235" s="64"/>
    </row>
    <row r="236" spans="1:8" ht="20.399999999999999">
      <c r="A236" s="76" t="s">
        <v>451</v>
      </c>
      <c r="B236" s="77" t="s">
        <v>140</v>
      </c>
      <c r="C236" s="92">
        <v>31.6</v>
      </c>
      <c r="D236" s="61" t="s">
        <v>15</v>
      </c>
      <c r="E236" s="61">
        <v>5</v>
      </c>
      <c r="F236" s="63"/>
      <c r="G236" s="63"/>
      <c r="H236" s="64"/>
    </row>
    <row r="237" spans="1:8" ht="20.399999999999999">
      <c r="A237" s="76" t="s">
        <v>448</v>
      </c>
      <c r="B237" s="77" t="s">
        <v>379</v>
      </c>
      <c r="C237" s="92">
        <v>31.8</v>
      </c>
      <c r="D237" s="61" t="s">
        <v>15</v>
      </c>
      <c r="E237" s="61">
        <v>6</v>
      </c>
      <c r="F237" s="63"/>
      <c r="G237" s="63"/>
      <c r="H237" s="64"/>
    </row>
    <row r="238" spans="1:8" ht="20.399999999999999">
      <c r="A238" s="76" t="s">
        <v>445</v>
      </c>
      <c r="B238" s="77" t="s">
        <v>137</v>
      </c>
      <c r="C238" s="78">
        <v>32.5</v>
      </c>
      <c r="D238" s="61" t="s">
        <v>15</v>
      </c>
      <c r="E238" s="61">
        <v>7</v>
      </c>
      <c r="F238" s="63"/>
      <c r="G238" s="63"/>
      <c r="H238" s="64"/>
    </row>
    <row r="239" spans="1:8" ht="20.399999999999999">
      <c r="A239" s="76" t="s">
        <v>443</v>
      </c>
      <c r="B239" s="77" t="s">
        <v>138</v>
      </c>
      <c r="C239" s="78">
        <v>33.1</v>
      </c>
      <c r="D239" s="61" t="s">
        <v>15</v>
      </c>
      <c r="E239" s="61">
        <v>8</v>
      </c>
      <c r="F239" s="63"/>
      <c r="G239" s="65"/>
      <c r="H239" s="64"/>
    </row>
    <row r="240" spans="1:8" ht="20.399999999999999">
      <c r="F240" s="63"/>
      <c r="G240" s="65"/>
      <c r="H240" s="64"/>
    </row>
    <row r="241" spans="1:8" ht="20.399999999999999">
      <c r="A241" s="76" t="s">
        <v>436</v>
      </c>
      <c r="B241" s="77" t="s">
        <v>189</v>
      </c>
      <c r="C241" s="78">
        <v>35</v>
      </c>
      <c r="D241" s="61" t="s">
        <v>16</v>
      </c>
      <c r="E241" s="61">
        <v>1</v>
      </c>
      <c r="F241" s="63"/>
      <c r="G241" s="65"/>
      <c r="H241" s="28"/>
    </row>
    <row r="242" spans="1:8" ht="20.399999999999999">
      <c r="A242" s="76" t="s">
        <v>438</v>
      </c>
      <c r="B242" s="77" t="s">
        <v>149</v>
      </c>
      <c r="C242" s="78">
        <v>34.4</v>
      </c>
      <c r="D242" s="61" t="s">
        <v>16</v>
      </c>
      <c r="E242" s="61">
        <v>2</v>
      </c>
      <c r="F242" s="63"/>
      <c r="G242" s="65"/>
      <c r="H242" s="64"/>
    </row>
    <row r="243" spans="1:8" ht="20.399999999999999">
      <c r="A243" s="76" t="s">
        <v>440</v>
      </c>
      <c r="B243" s="77" t="s">
        <v>163</v>
      </c>
      <c r="C243" s="78">
        <v>34</v>
      </c>
      <c r="D243" s="61" t="s">
        <v>16</v>
      </c>
      <c r="E243" s="61">
        <v>3</v>
      </c>
      <c r="F243" s="86"/>
      <c r="G243" s="35"/>
      <c r="H243" s="64"/>
    </row>
    <row r="244" spans="1:8" ht="20.399999999999999">
      <c r="A244" s="76" t="s">
        <v>442</v>
      </c>
      <c r="B244" s="77" t="s">
        <v>137</v>
      </c>
      <c r="C244" s="92">
        <v>33.200000000000003</v>
      </c>
      <c r="D244" s="61" t="s">
        <v>16</v>
      </c>
      <c r="E244" s="61">
        <v>4</v>
      </c>
      <c r="F244" s="86"/>
      <c r="G244" s="35"/>
      <c r="H244" s="64"/>
    </row>
    <row r="245" spans="1:8" ht="20.399999999999999">
      <c r="A245" s="76" t="s">
        <v>441</v>
      </c>
      <c r="B245" s="77" t="s">
        <v>379</v>
      </c>
      <c r="C245" s="78">
        <v>33.4</v>
      </c>
      <c r="D245" s="61" t="s">
        <v>16</v>
      </c>
      <c r="E245" s="61">
        <v>5</v>
      </c>
      <c r="F245" s="86"/>
      <c r="G245" s="35"/>
      <c r="H245" s="64"/>
    </row>
    <row r="246" spans="1:8" ht="20.399999999999999">
      <c r="A246" s="76" t="s">
        <v>439</v>
      </c>
      <c r="B246" s="77" t="s">
        <v>360</v>
      </c>
      <c r="C246" s="92">
        <v>34.299999999999997</v>
      </c>
      <c r="D246" s="61" t="s">
        <v>16</v>
      </c>
      <c r="E246" s="61">
        <v>6</v>
      </c>
      <c r="F246" s="86"/>
      <c r="G246" s="35"/>
      <c r="H246" s="64"/>
    </row>
    <row r="247" spans="1:8" ht="20.399999999999999">
      <c r="A247" s="76" t="s">
        <v>437</v>
      </c>
      <c r="B247" s="77" t="s">
        <v>421</v>
      </c>
      <c r="C247" s="92">
        <v>34.4</v>
      </c>
      <c r="D247" s="61" t="s">
        <v>16</v>
      </c>
      <c r="E247" s="61">
        <v>7</v>
      </c>
      <c r="F247" s="86"/>
      <c r="G247" s="35"/>
      <c r="H247" s="64"/>
    </row>
    <row r="248" spans="1:8" ht="20.399999999999999">
      <c r="A248" s="76" t="s">
        <v>435</v>
      </c>
      <c r="B248" s="77" t="s">
        <v>189</v>
      </c>
      <c r="C248" s="78">
        <v>35.1</v>
      </c>
      <c r="D248" s="61" t="s">
        <v>16</v>
      </c>
      <c r="E248" s="61">
        <v>8</v>
      </c>
      <c r="F248" s="86"/>
      <c r="G248" s="35"/>
      <c r="H248" s="64"/>
    </row>
    <row r="249" spans="1:8" ht="20.399999999999999">
      <c r="F249" s="86"/>
      <c r="G249" s="35"/>
      <c r="H249" s="64"/>
    </row>
    <row r="250" spans="1:8" ht="20.399999999999999">
      <c r="A250" s="76" t="s">
        <v>398</v>
      </c>
      <c r="B250" s="77" t="s">
        <v>135</v>
      </c>
      <c r="C250" s="78">
        <v>35.1</v>
      </c>
      <c r="D250" s="61" t="s">
        <v>434</v>
      </c>
      <c r="E250" s="61"/>
      <c r="F250" s="86"/>
      <c r="G250" s="35"/>
      <c r="H250" s="64"/>
    </row>
    <row r="251" spans="1:8" ht="20.399999999999999">
      <c r="A251" s="76" t="s">
        <v>453</v>
      </c>
      <c r="B251" s="77" t="s">
        <v>140</v>
      </c>
      <c r="C251" s="92">
        <v>35.1</v>
      </c>
      <c r="D251" s="61" t="s">
        <v>434</v>
      </c>
      <c r="E251" s="61"/>
      <c r="F251" s="86"/>
      <c r="G251" s="35"/>
      <c r="H251" s="64"/>
    </row>
    <row r="252" spans="1:8" ht="20.399999999999999">
      <c r="A252" s="73"/>
      <c r="B252" s="73"/>
      <c r="C252" s="82"/>
      <c r="D252" s="61"/>
      <c r="E252" s="61"/>
      <c r="F252" s="86"/>
      <c r="G252" s="35"/>
      <c r="H252" s="64"/>
    </row>
    <row r="253" spans="1:8" ht="22.8">
      <c r="A253" s="152" t="s">
        <v>567</v>
      </c>
      <c r="B253" s="152"/>
      <c r="C253" s="28"/>
      <c r="D253" s="43"/>
      <c r="E253" s="36"/>
      <c r="F253" s="88"/>
      <c r="G253" s="35"/>
      <c r="H253" s="69"/>
    </row>
    <row r="254" spans="1:8" s="70" customFormat="1" ht="18">
      <c r="A254" s="158" t="s">
        <v>22</v>
      </c>
      <c r="B254" s="158"/>
      <c r="C254" s="158"/>
      <c r="D254" s="158"/>
      <c r="E254" s="158"/>
      <c r="F254" s="158"/>
      <c r="G254" s="158"/>
      <c r="H254" s="60"/>
    </row>
    <row r="255" spans="1:8" s="70" customFormat="1" ht="21">
      <c r="A255" s="36" t="s">
        <v>1</v>
      </c>
      <c r="B255" s="37" t="s">
        <v>2</v>
      </c>
      <c r="C255" s="37" t="s">
        <v>3</v>
      </c>
      <c r="D255" s="37" t="s">
        <v>4</v>
      </c>
      <c r="E255" s="58" t="s">
        <v>5</v>
      </c>
      <c r="F255" s="58" t="s">
        <v>6</v>
      </c>
      <c r="G255" s="59" t="s">
        <v>7</v>
      </c>
      <c r="H255" s="60"/>
    </row>
    <row r="256" spans="1:8" ht="20.399999999999999">
      <c r="A256" s="42" t="s">
        <v>127</v>
      </c>
      <c r="B256" s="42" t="s">
        <v>138</v>
      </c>
      <c r="C256" s="28">
        <v>31.6</v>
      </c>
      <c r="D256" s="61" t="s">
        <v>15</v>
      </c>
      <c r="E256" s="61">
        <v>1</v>
      </c>
      <c r="G256" s="63"/>
      <c r="H256" s="64" t="str">
        <f>IF(AND(C259&lt;29.46-0.24,C259&gt;0),"#","")</f>
        <v/>
      </c>
    </row>
    <row r="257" spans="1:8" ht="20.399999999999999">
      <c r="A257" s="42" t="s">
        <v>130</v>
      </c>
      <c r="B257" s="42" t="s">
        <v>140</v>
      </c>
      <c r="C257" s="28">
        <v>31.3</v>
      </c>
      <c r="D257" s="61" t="s">
        <v>15</v>
      </c>
      <c r="E257" s="61">
        <v>2</v>
      </c>
      <c r="G257" s="63"/>
      <c r="H257" s="64" t="str">
        <f>IF(AND(C256&lt;29.46-0.24,C256&gt;0),"#","")</f>
        <v/>
      </c>
    </row>
    <row r="258" spans="1:8" ht="20.399999999999999">
      <c r="A258" s="42" t="s">
        <v>178</v>
      </c>
      <c r="B258" s="42" t="s">
        <v>136</v>
      </c>
      <c r="C258" s="28">
        <v>30.9</v>
      </c>
      <c r="D258" s="61" t="s">
        <v>15</v>
      </c>
      <c r="E258" s="61">
        <v>3</v>
      </c>
      <c r="G258" s="63"/>
      <c r="H258" s="64" t="str">
        <f>IF(AND(C257&lt;29.46-0.24,C257&gt;0),"#","")</f>
        <v/>
      </c>
    </row>
    <row r="259" spans="1:8" ht="20.399999999999999">
      <c r="A259" s="42" t="s">
        <v>119</v>
      </c>
      <c r="B259" s="42" t="s">
        <v>135</v>
      </c>
      <c r="C259" s="28">
        <v>29.4</v>
      </c>
      <c r="D259" s="61" t="s">
        <v>15</v>
      </c>
      <c r="E259" s="61">
        <v>4</v>
      </c>
      <c r="G259" s="63"/>
      <c r="H259" s="64" t="str">
        <f>IF(AND(C258&lt;29.46-0.24,C258&gt;0),"#","")</f>
        <v/>
      </c>
    </row>
    <row r="260" spans="1:8" ht="25.5" customHeight="1">
      <c r="A260" s="42" t="s">
        <v>177</v>
      </c>
      <c r="B260" s="42" t="s">
        <v>134</v>
      </c>
      <c r="C260" s="57">
        <v>30.9</v>
      </c>
      <c r="D260" s="61" t="s">
        <v>15</v>
      </c>
      <c r="E260" s="61">
        <v>5</v>
      </c>
      <c r="G260" s="63"/>
      <c r="H260" s="64" t="str">
        <f>IF(AND(C260&lt;29.46-0.24,C260&gt;0),"#","")</f>
        <v/>
      </c>
    </row>
    <row r="261" spans="1:8" ht="27.75" customHeight="1">
      <c r="A261" s="42" t="s">
        <v>118</v>
      </c>
      <c r="B261" s="42" t="s">
        <v>134</v>
      </c>
      <c r="C261" s="28">
        <v>31.3</v>
      </c>
      <c r="D261" s="61" t="s">
        <v>15</v>
      </c>
      <c r="E261" s="61">
        <v>6</v>
      </c>
      <c r="G261" s="63"/>
      <c r="H261" s="64" t="str">
        <f>IF(AND(C261&lt;29.46-0.24,C261&gt;0),"#","")</f>
        <v/>
      </c>
    </row>
    <row r="262" spans="1:8" ht="20.399999999999999">
      <c r="A262" s="42" t="s">
        <v>179</v>
      </c>
      <c r="B262" s="42" t="s">
        <v>137</v>
      </c>
      <c r="C262" s="28">
        <v>31.3</v>
      </c>
      <c r="D262" s="61" t="s">
        <v>15</v>
      </c>
      <c r="E262" s="61">
        <v>7</v>
      </c>
      <c r="G262" s="63"/>
      <c r="H262" s="64" t="str">
        <f>IF(AND(C262&lt;29.46-0.24,C262&gt;0),"#","")</f>
        <v/>
      </c>
    </row>
    <row r="263" spans="1:8" ht="20.399999999999999">
      <c r="A263" s="42" t="s">
        <v>131</v>
      </c>
      <c r="B263" s="42" t="s">
        <v>136</v>
      </c>
      <c r="C263" s="28">
        <v>31.6</v>
      </c>
      <c r="D263" s="61" t="s">
        <v>15</v>
      </c>
      <c r="E263" s="61">
        <v>8</v>
      </c>
      <c r="G263" s="65"/>
      <c r="H263" s="64" t="str">
        <f>IF(AND(C263&lt;29.46-0.24,C263&gt;0),"#","")</f>
        <v/>
      </c>
    </row>
    <row r="264" spans="1:8" ht="20.399999999999999">
      <c r="G264" s="65"/>
      <c r="H264" s="64"/>
    </row>
    <row r="265" spans="1:8" ht="20.399999999999999">
      <c r="A265" s="42" t="s">
        <v>184</v>
      </c>
      <c r="B265" s="42" t="s">
        <v>138</v>
      </c>
      <c r="C265" s="28">
        <v>33</v>
      </c>
      <c r="D265" s="61" t="s">
        <v>16</v>
      </c>
      <c r="E265" s="61">
        <v>1</v>
      </c>
      <c r="G265" s="65"/>
      <c r="H265" s="28"/>
    </row>
    <row r="266" spans="1:8" ht="20.399999999999999">
      <c r="A266" s="42" t="s">
        <v>128</v>
      </c>
      <c r="B266" s="42" t="s">
        <v>139</v>
      </c>
      <c r="C266" s="28">
        <v>32</v>
      </c>
      <c r="D266" s="61" t="s">
        <v>16</v>
      </c>
      <c r="E266" s="61">
        <v>2</v>
      </c>
      <c r="G266" s="65"/>
      <c r="H266" s="64" t="str">
        <f>IF(AND(C267&lt;29.46-0.24,C267&gt;0),"#","")</f>
        <v/>
      </c>
    </row>
    <row r="267" spans="1:8" ht="20.399999999999999">
      <c r="A267" s="42" t="s">
        <v>181</v>
      </c>
      <c r="B267" s="42" t="s">
        <v>140</v>
      </c>
      <c r="C267" s="28">
        <v>31.8</v>
      </c>
      <c r="D267" s="61" t="s">
        <v>16</v>
      </c>
      <c r="E267" s="61">
        <v>3</v>
      </c>
      <c r="G267" s="35"/>
      <c r="H267" s="64" t="str">
        <f>IF(AND(C268&lt;29.46-0.24,C268&gt;0),"#","")</f>
        <v/>
      </c>
    </row>
    <row r="268" spans="1:8" ht="20.399999999999999">
      <c r="A268" s="42" t="s">
        <v>180</v>
      </c>
      <c r="B268" s="42" t="s">
        <v>133</v>
      </c>
      <c r="C268" s="28">
        <v>31.7</v>
      </c>
      <c r="D268" s="61" t="s">
        <v>16</v>
      </c>
      <c r="E268" s="61">
        <v>4</v>
      </c>
      <c r="G268" s="35"/>
      <c r="H268" s="64" t="str">
        <f>IF(AND(C269&lt;29.46-0.24,C269&gt;0),"#","")</f>
        <v/>
      </c>
    </row>
    <row r="269" spans="1:8" ht="20.399999999999999">
      <c r="A269" s="42" t="s">
        <v>132</v>
      </c>
      <c r="B269" s="42" t="s">
        <v>137</v>
      </c>
      <c r="C269" s="28">
        <v>31.7</v>
      </c>
      <c r="D269" s="61" t="s">
        <v>16</v>
      </c>
      <c r="E269" s="61">
        <v>5</v>
      </c>
      <c r="G269" s="35"/>
      <c r="H269" s="64" t="str">
        <f>IF(AND(C270&lt;29.46-0.24,C270&gt;0),"#","")</f>
        <v/>
      </c>
    </row>
    <row r="270" spans="1:8" ht="20.399999999999999">
      <c r="A270" s="42" t="s">
        <v>182</v>
      </c>
      <c r="B270" s="42" t="s">
        <v>139</v>
      </c>
      <c r="C270" s="28">
        <v>32</v>
      </c>
      <c r="D270" s="61" t="s">
        <v>16</v>
      </c>
      <c r="E270" s="61">
        <v>6</v>
      </c>
      <c r="G270" s="35"/>
      <c r="H270" s="64" t="str">
        <f>IF(AND(C271&lt;29.46-0.24,C271&gt;0),"#","")</f>
        <v/>
      </c>
    </row>
    <row r="271" spans="1:8" ht="20.399999999999999">
      <c r="A271" s="42" t="s">
        <v>183</v>
      </c>
      <c r="B271" s="42" t="s">
        <v>139</v>
      </c>
      <c r="C271" s="28">
        <v>32</v>
      </c>
      <c r="D271" s="61" t="s">
        <v>16</v>
      </c>
      <c r="E271" s="61">
        <v>7</v>
      </c>
      <c r="G271" s="35"/>
      <c r="H271" s="64"/>
    </row>
    <row r="272" spans="1:8" ht="20.399999999999999">
      <c r="A272" s="42" t="s">
        <v>185</v>
      </c>
      <c r="B272" s="42" t="s">
        <v>135</v>
      </c>
      <c r="C272" s="28">
        <v>33</v>
      </c>
      <c r="D272" s="61" t="s">
        <v>16</v>
      </c>
      <c r="E272" s="61">
        <v>8</v>
      </c>
      <c r="G272" s="35"/>
      <c r="H272" s="64"/>
    </row>
    <row r="273" spans="1:8" ht="20.399999999999999">
      <c r="A273" s="73"/>
      <c r="B273" s="73"/>
      <c r="C273" s="82"/>
      <c r="D273" s="61"/>
      <c r="E273" s="61"/>
      <c r="F273" s="86"/>
      <c r="G273" s="35"/>
      <c r="H273" s="64"/>
    </row>
    <row r="274" spans="1:8" ht="20.399999999999999">
      <c r="A274" s="73"/>
      <c r="B274" s="73"/>
      <c r="C274" s="82"/>
      <c r="D274" s="61"/>
      <c r="E274" s="61"/>
      <c r="F274" s="86"/>
      <c r="G274" s="35"/>
      <c r="H274" s="64"/>
    </row>
    <row r="275" spans="1:8" ht="20.399999999999999">
      <c r="A275" s="73"/>
      <c r="B275" s="73"/>
      <c r="C275" s="82"/>
      <c r="D275" s="61"/>
      <c r="E275" s="61"/>
      <c r="F275" s="86"/>
      <c r="G275" s="35"/>
      <c r="H275" s="28"/>
    </row>
    <row r="276" spans="1:8" ht="22.8">
      <c r="A276" s="152" t="s">
        <v>568</v>
      </c>
      <c r="B276" s="152"/>
      <c r="C276" s="28"/>
      <c r="D276" s="43"/>
      <c r="E276" s="36"/>
      <c r="F276" s="88"/>
      <c r="G276" s="35"/>
      <c r="H276" s="69"/>
    </row>
    <row r="277" spans="1:8" s="70" customFormat="1" ht="18">
      <c r="A277" s="158" t="s">
        <v>23</v>
      </c>
      <c r="B277" s="158"/>
      <c r="C277" s="158"/>
      <c r="D277" s="158"/>
      <c r="E277" s="158"/>
      <c r="F277" s="158"/>
      <c r="G277" s="158"/>
      <c r="H277" s="60"/>
    </row>
    <row r="278" spans="1:8" s="70" customFormat="1" ht="18">
      <c r="A278" s="71" t="s">
        <v>1</v>
      </c>
      <c r="B278" s="58" t="s">
        <v>2</v>
      </c>
      <c r="C278" s="58" t="s">
        <v>3</v>
      </c>
      <c r="D278" s="58" t="s">
        <v>4</v>
      </c>
      <c r="E278" s="58" t="s">
        <v>5</v>
      </c>
      <c r="F278" s="58" t="s">
        <v>6</v>
      </c>
      <c r="G278" s="59" t="s">
        <v>7</v>
      </c>
      <c r="H278" s="60"/>
    </row>
    <row r="279" spans="1:8" ht="20.399999999999999">
      <c r="A279" s="39" t="s">
        <v>404</v>
      </c>
      <c r="B279" s="40" t="s">
        <v>316</v>
      </c>
      <c r="C279" s="53"/>
      <c r="D279" s="61" t="s">
        <v>15</v>
      </c>
      <c r="E279" s="61">
        <v>1</v>
      </c>
      <c r="F279" s="62"/>
      <c r="G279" s="63"/>
      <c r="H279" s="64"/>
    </row>
    <row r="280" spans="1:8" s="27" customFormat="1" ht="20.399999999999999">
      <c r="A280" s="39" t="s">
        <v>369</v>
      </c>
      <c r="B280" s="40" t="s">
        <v>140</v>
      </c>
      <c r="C280" s="41">
        <v>1.8171296296296297E-3</v>
      </c>
      <c r="D280" s="61" t="s">
        <v>15</v>
      </c>
      <c r="E280" s="61">
        <v>2</v>
      </c>
      <c r="F280" s="62"/>
      <c r="G280" s="63"/>
      <c r="H280" s="64"/>
    </row>
    <row r="281" spans="1:8" ht="20.399999999999999">
      <c r="A281" s="39" t="s">
        <v>368</v>
      </c>
      <c r="B281" s="40" t="s">
        <v>163</v>
      </c>
      <c r="C281" s="41">
        <v>1.8263888888888887E-3</v>
      </c>
      <c r="D281" s="61" t="s">
        <v>15</v>
      </c>
      <c r="E281" s="61">
        <v>3</v>
      </c>
      <c r="F281" s="62"/>
      <c r="G281" s="63"/>
      <c r="H281" s="64"/>
    </row>
    <row r="282" spans="1:8" ht="29.25" customHeight="1">
      <c r="A282" s="39" t="s">
        <v>367</v>
      </c>
      <c r="B282" s="40" t="s">
        <v>163</v>
      </c>
      <c r="C282" s="41">
        <v>1.8807870370370369E-3</v>
      </c>
      <c r="D282" s="61" t="s">
        <v>15</v>
      </c>
      <c r="E282" s="61">
        <v>4</v>
      </c>
      <c r="F282" s="62"/>
      <c r="G282" s="63"/>
      <c r="H282" s="64"/>
    </row>
    <row r="283" spans="1:8" ht="20.399999999999999">
      <c r="A283" s="39" t="s">
        <v>366</v>
      </c>
      <c r="B283" s="40" t="s">
        <v>360</v>
      </c>
      <c r="C283" s="41">
        <v>1.8807870370370369E-3</v>
      </c>
      <c r="D283" s="61" t="s">
        <v>15</v>
      </c>
      <c r="E283" s="61">
        <v>5</v>
      </c>
      <c r="F283" s="62"/>
      <c r="G283" s="63"/>
      <c r="H283" s="64"/>
    </row>
    <row r="284" spans="1:8" ht="20.399999999999999">
      <c r="A284" s="39" t="s">
        <v>365</v>
      </c>
      <c r="B284" s="40" t="s">
        <v>161</v>
      </c>
      <c r="C284" s="41"/>
      <c r="D284" s="61" t="s">
        <v>15</v>
      </c>
      <c r="E284" s="61">
        <v>6</v>
      </c>
      <c r="F284" s="62"/>
      <c r="G284" s="63"/>
      <c r="H284" s="64"/>
    </row>
    <row r="285" spans="1:8" ht="20.399999999999999">
      <c r="A285" s="39" t="s">
        <v>364</v>
      </c>
      <c r="B285" s="40" t="s">
        <v>360</v>
      </c>
      <c r="C285" s="41">
        <v>1.960648148148148E-3</v>
      </c>
      <c r="D285" s="61" t="s">
        <v>15</v>
      </c>
      <c r="E285" s="61">
        <v>7</v>
      </c>
      <c r="F285" s="62"/>
      <c r="G285" s="63"/>
      <c r="H285" s="64"/>
    </row>
    <row r="286" spans="1:8" ht="20.399999999999999">
      <c r="A286" s="39" t="s">
        <v>363</v>
      </c>
      <c r="B286" s="40" t="s">
        <v>362</v>
      </c>
      <c r="C286" s="41">
        <v>2.0949074074074073E-3</v>
      </c>
      <c r="D286" s="61" t="s">
        <v>15</v>
      </c>
      <c r="E286" s="61">
        <v>8</v>
      </c>
      <c r="F286" s="62"/>
      <c r="G286" s="63"/>
      <c r="H286" s="64"/>
    </row>
    <row r="287" spans="1:8" ht="20.399999999999999">
      <c r="A287" s="39" t="s">
        <v>361</v>
      </c>
      <c r="B287" s="40" t="s">
        <v>360</v>
      </c>
      <c r="C287" s="41">
        <v>2.162037037037037E-3</v>
      </c>
      <c r="D287" s="61" t="s">
        <v>15</v>
      </c>
      <c r="E287" s="61">
        <v>9</v>
      </c>
      <c r="F287" s="62"/>
      <c r="G287" s="65"/>
      <c r="H287" s="64"/>
    </row>
    <row r="288" spans="1:8" ht="20.399999999999999">
      <c r="A288" s="39" t="s">
        <v>359</v>
      </c>
      <c r="B288" s="40" t="s">
        <v>137</v>
      </c>
      <c r="C288" s="41">
        <v>2.3692129629629632E-3</v>
      </c>
      <c r="D288" s="61"/>
      <c r="E288" s="61">
        <v>10</v>
      </c>
      <c r="F288" s="62"/>
      <c r="G288" s="65"/>
      <c r="H288" s="64"/>
    </row>
    <row r="289" spans="1:8" ht="20.399999999999999">
      <c r="A289" s="45"/>
      <c r="B289" s="46"/>
      <c r="C289" s="53"/>
      <c r="D289" s="61"/>
      <c r="E289" s="61"/>
      <c r="F289" s="62"/>
      <c r="G289" s="65"/>
      <c r="H289" s="28"/>
    </row>
    <row r="290" spans="1:8" s="27" customFormat="1" ht="20.399999999999999">
      <c r="A290" s="45"/>
      <c r="B290" s="46"/>
      <c r="C290" s="53"/>
      <c r="D290" s="61"/>
      <c r="E290" s="61"/>
      <c r="F290" s="62"/>
      <c r="G290" s="65"/>
      <c r="H290" s="28"/>
    </row>
    <row r="291" spans="1:8" ht="21">
      <c r="A291" s="39"/>
      <c r="B291" s="40"/>
      <c r="C291" s="41"/>
      <c r="D291" s="61"/>
      <c r="E291" s="55"/>
      <c r="F291" s="93"/>
      <c r="G291" s="35"/>
      <c r="H291" s="28"/>
    </row>
    <row r="292" spans="1:8" ht="22.8">
      <c r="A292" s="152" t="s">
        <v>569</v>
      </c>
      <c r="B292" s="152"/>
      <c r="C292" s="28"/>
      <c r="D292" s="43"/>
      <c r="E292" s="36"/>
      <c r="F292" s="88"/>
      <c r="G292" s="35"/>
      <c r="H292" s="69"/>
    </row>
    <row r="293" spans="1:8" s="70" customFormat="1" ht="18">
      <c r="A293" s="158" t="s">
        <v>24</v>
      </c>
      <c r="B293" s="158"/>
      <c r="C293" s="158"/>
      <c r="D293" s="158"/>
      <c r="E293" s="158"/>
      <c r="F293" s="158"/>
      <c r="G293" s="158"/>
      <c r="H293" s="60"/>
    </row>
    <row r="294" spans="1:8" s="70" customFormat="1" ht="18">
      <c r="A294" s="71" t="s">
        <v>1</v>
      </c>
      <c r="B294" s="58" t="s">
        <v>2</v>
      </c>
      <c r="C294" s="58" t="s">
        <v>3</v>
      </c>
      <c r="D294" s="58" t="s">
        <v>4</v>
      </c>
      <c r="E294" s="58" t="s">
        <v>5</v>
      </c>
      <c r="F294" s="58" t="s">
        <v>6</v>
      </c>
      <c r="G294" s="59" t="s">
        <v>7</v>
      </c>
      <c r="H294" s="60"/>
    </row>
    <row r="295" spans="1:8" ht="20.399999999999999">
      <c r="A295" s="42" t="s">
        <v>175</v>
      </c>
      <c r="B295" s="28" t="s">
        <v>161</v>
      </c>
      <c r="D295" s="61" t="s">
        <v>15</v>
      </c>
      <c r="E295" s="61">
        <v>1</v>
      </c>
      <c r="F295" s="62"/>
      <c r="G295" s="63"/>
      <c r="H295" s="64"/>
    </row>
    <row r="296" spans="1:8" ht="20.399999999999999">
      <c r="A296" s="42" t="s">
        <v>301</v>
      </c>
      <c r="B296" s="42" t="s">
        <v>133</v>
      </c>
      <c r="C296" s="57">
        <v>2.21</v>
      </c>
      <c r="D296" s="61" t="s">
        <v>15</v>
      </c>
      <c r="E296" s="61">
        <v>2</v>
      </c>
      <c r="F296" s="62"/>
      <c r="G296" s="63"/>
      <c r="H296" s="64"/>
    </row>
    <row r="297" spans="1:8" ht="20.399999999999999">
      <c r="A297" s="42" t="s">
        <v>254</v>
      </c>
      <c r="B297" s="42" t="s">
        <v>221</v>
      </c>
      <c r="C297" s="57"/>
      <c r="D297" s="61" t="s">
        <v>15</v>
      </c>
      <c r="E297" s="61">
        <v>3</v>
      </c>
      <c r="F297" s="62"/>
      <c r="G297" s="63"/>
      <c r="H297" s="64"/>
    </row>
    <row r="298" spans="1:8" ht="20.399999999999999">
      <c r="A298" s="42" t="s">
        <v>300</v>
      </c>
      <c r="B298" s="42" t="s">
        <v>141</v>
      </c>
      <c r="C298" s="57" t="s">
        <v>306</v>
      </c>
      <c r="D298" s="61" t="s">
        <v>15</v>
      </c>
      <c r="E298" s="61">
        <v>4</v>
      </c>
      <c r="F298" s="62"/>
      <c r="G298" s="63"/>
      <c r="H298" s="64"/>
    </row>
    <row r="299" spans="1:8" ht="20.399999999999999">
      <c r="A299" s="42" t="s">
        <v>299</v>
      </c>
      <c r="B299" s="42" t="s">
        <v>136</v>
      </c>
      <c r="C299" s="57" t="s">
        <v>305</v>
      </c>
      <c r="D299" s="61" t="s">
        <v>15</v>
      </c>
      <c r="E299" s="61">
        <v>5</v>
      </c>
      <c r="F299" s="62"/>
      <c r="G299" s="63"/>
      <c r="H299" s="64"/>
    </row>
    <row r="300" spans="1:8" ht="20.399999999999999">
      <c r="A300" s="42" t="s">
        <v>297</v>
      </c>
      <c r="B300" s="42" t="s">
        <v>140</v>
      </c>
      <c r="C300" s="57" t="s">
        <v>303</v>
      </c>
      <c r="D300" s="85" t="s">
        <v>15</v>
      </c>
      <c r="E300" s="85">
        <v>6</v>
      </c>
      <c r="F300" s="62"/>
      <c r="G300" s="63"/>
      <c r="H300" s="64"/>
    </row>
    <row r="301" spans="1:8" ht="20.399999999999999">
      <c r="A301" s="42" t="s">
        <v>298</v>
      </c>
      <c r="B301" s="42" t="s">
        <v>137</v>
      </c>
      <c r="C301" s="57" t="s">
        <v>304</v>
      </c>
      <c r="D301" s="61" t="s">
        <v>15</v>
      </c>
      <c r="E301" s="61">
        <v>7</v>
      </c>
      <c r="F301" s="62"/>
      <c r="G301" s="63"/>
      <c r="H301" s="64"/>
    </row>
    <row r="302" spans="1:8" ht="20.399999999999999">
      <c r="A302" s="42" t="s">
        <v>296</v>
      </c>
      <c r="B302" s="42" t="s">
        <v>140</v>
      </c>
      <c r="C302" s="57" t="s">
        <v>302</v>
      </c>
      <c r="D302" s="61" t="s">
        <v>15</v>
      </c>
      <c r="E302" s="61">
        <v>8</v>
      </c>
      <c r="F302" s="62"/>
      <c r="G302" s="65"/>
      <c r="H302" s="64"/>
    </row>
    <row r="303" spans="1:8" ht="20.399999999999999">
      <c r="A303" s="42" t="s">
        <v>295</v>
      </c>
      <c r="B303" s="42" t="s">
        <v>156</v>
      </c>
      <c r="C303" s="94">
        <v>0.125</v>
      </c>
      <c r="D303" s="61"/>
      <c r="E303" s="61">
        <v>9</v>
      </c>
      <c r="F303" s="62"/>
      <c r="G303" s="65"/>
      <c r="H303" s="64"/>
    </row>
    <row r="304" spans="1:8" ht="20.399999999999999">
      <c r="D304" s="61"/>
      <c r="E304" s="61"/>
      <c r="F304" s="95"/>
      <c r="G304" s="35"/>
      <c r="H304" s="64"/>
    </row>
    <row r="305" spans="1:8" ht="20.399999999999999">
      <c r="A305" s="28"/>
      <c r="B305" s="28"/>
      <c r="C305" s="42"/>
      <c r="D305" s="39"/>
      <c r="E305" s="42"/>
      <c r="F305" s="96"/>
      <c r="G305" s="35"/>
      <c r="H305" s="28"/>
    </row>
    <row r="306" spans="1:8" ht="22.8">
      <c r="A306" s="152" t="s">
        <v>570</v>
      </c>
      <c r="B306" s="152"/>
      <c r="C306" s="28"/>
      <c r="D306" s="43"/>
      <c r="E306" s="36"/>
      <c r="F306" s="93"/>
      <c r="G306" s="35"/>
      <c r="H306" s="69"/>
    </row>
    <row r="307" spans="1:8" s="70" customFormat="1" ht="18">
      <c r="A307" s="158" t="s">
        <v>92</v>
      </c>
      <c r="B307" s="158"/>
      <c r="C307" s="158"/>
      <c r="D307" s="158"/>
      <c r="E307" s="158"/>
      <c r="F307" s="158"/>
      <c r="G307" s="158"/>
      <c r="H307" s="60"/>
    </row>
    <row r="308" spans="1:8" s="70" customFormat="1" ht="18">
      <c r="A308" s="71" t="s">
        <v>1</v>
      </c>
      <c r="B308" s="58" t="s">
        <v>2</v>
      </c>
      <c r="C308" s="58" t="s">
        <v>3</v>
      </c>
      <c r="D308" s="58" t="s">
        <v>4</v>
      </c>
      <c r="E308" s="58" t="s">
        <v>5</v>
      </c>
      <c r="F308" s="58" t="s">
        <v>6</v>
      </c>
      <c r="G308" s="59" t="s">
        <v>7</v>
      </c>
      <c r="H308" s="60"/>
    </row>
    <row r="309" spans="1:8" ht="20.399999999999999">
      <c r="A309" s="76" t="s">
        <v>386</v>
      </c>
      <c r="B309" s="77" t="s">
        <v>136</v>
      </c>
      <c r="C309" s="97">
        <v>1.8680555555555553E-3</v>
      </c>
      <c r="D309" s="61" t="s">
        <v>15</v>
      </c>
      <c r="E309" s="61">
        <v>1</v>
      </c>
      <c r="F309" s="98"/>
      <c r="G309" s="63"/>
      <c r="H309" s="64"/>
    </row>
    <row r="310" spans="1:8" ht="20.399999999999999">
      <c r="A310" s="76" t="s">
        <v>385</v>
      </c>
      <c r="B310" s="77" t="s">
        <v>137</v>
      </c>
      <c r="C310" s="97">
        <v>1.8923611111111112E-3</v>
      </c>
      <c r="D310" s="61" t="s">
        <v>15</v>
      </c>
      <c r="E310" s="61">
        <v>2</v>
      </c>
      <c r="F310" s="62"/>
      <c r="G310" s="63"/>
      <c r="H310" s="64"/>
    </row>
    <row r="311" spans="1:8" ht="20.399999999999999">
      <c r="A311" s="39" t="s">
        <v>384</v>
      </c>
      <c r="B311" s="40" t="s">
        <v>156</v>
      </c>
      <c r="C311" s="41">
        <v>1.90625E-3</v>
      </c>
      <c r="D311" s="61" t="s">
        <v>15</v>
      </c>
      <c r="E311" s="61">
        <v>3</v>
      </c>
      <c r="F311" s="62"/>
      <c r="G311" s="63"/>
      <c r="H311" s="64"/>
    </row>
    <row r="312" spans="1:8" ht="20.399999999999999">
      <c r="A312" s="39" t="s">
        <v>383</v>
      </c>
      <c r="B312" s="40" t="s">
        <v>137</v>
      </c>
      <c r="C312" s="41">
        <v>1.9131944444444446E-3</v>
      </c>
      <c r="D312" s="61" t="s">
        <v>15</v>
      </c>
      <c r="E312" s="61">
        <v>4</v>
      </c>
      <c r="F312" s="62"/>
      <c r="G312" s="63"/>
      <c r="H312" s="64"/>
    </row>
    <row r="313" spans="1:8" ht="20.399999999999999">
      <c r="A313" s="39" t="s">
        <v>382</v>
      </c>
      <c r="B313" s="40" t="s">
        <v>138</v>
      </c>
      <c r="C313" s="41">
        <v>1.9166666666666666E-3</v>
      </c>
      <c r="D313" s="61" t="s">
        <v>15</v>
      </c>
      <c r="E313" s="61">
        <v>5</v>
      </c>
      <c r="F313" s="62"/>
      <c r="G313" s="63"/>
      <c r="H313" s="64"/>
    </row>
    <row r="314" spans="1:8" ht="27.75" customHeight="1">
      <c r="A314" s="76" t="s">
        <v>381</v>
      </c>
      <c r="B314" s="77" t="s">
        <v>156</v>
      </c>
      <c r="C314" s="97">
        <v>1.935185185185185E-3</v>
      </c>
      <c r="D314" s="61" t="s">
        <v>15</v>
      </c>
      <c r="E314" s="61">
        <v>6</v>
      </c>
      <c r="F314" s="62"/>
      <c r="G314" s="63"/>
      <c r="H314" s="64"/>
    </row>
    <row r="315" spans="1:8" ht="20.399999999999999">
      <c r="A315" s="76" t="s">
        <v>380</v>
      </c>
      <c r="B315" s="77" t="s">
        <v>379</v>
      </c>
      <c r="C315" s="97">
        <v>1.9386574074074072E-3</v>
      </c>
      <c r="D315" s="61" t="s">
        <v>15</v>
      </c>
      <c r="E315" s="61">
        <v>7</v>
      </c>
      <c r="F315" s="62"/>
      <c r="G315" s="63"/>
      <c r="H315" s="64"/>
    </row>
    <row r="316" spans="1:8" ht="20.399999999999999">
      <c r="A316" s="76" t="s">
        <v>378</v>
      </c>
      <c r="B316" s="77" t="s">
        <v>135</v>
      </c>
      <c r="C316" s="97">
        <v>1.960648148148148E-3</v>
      </c>
      <c r="D316" s="61" t="s">
        <v>15</v>
      </c>
      <c r="E316" s="61">
        <v>8</v>
      </c>
      <c r="F316" s="62"/>
      <c r="G316" s="65"/>
      <c r="H316" s="64"/>
    </row>
    <row r="317" spans="1:8" ht="21">
      <c r="A317" s="72"/>
      <c r="B317" s="72"/>
      <c r="C317" s="81"/>
      <c r="D317" s="61"/>
      <c r="E317" s="61"/>
      <c r="F317" s="62"/>
      <c r="G317" s="65"/>
      <c r="H317" s="64"/>
    </row>
    <row r="318" spans="1:8" ht="20.399999999999999">
      <c r="A318" s="39" t="s">
        <v>377</v>
      </c>
      <c r="B318" s="40" t="s">
        <v>133</v>
      </c>
      <c r="C318" s="41">
        <v>1.9710648148148148E-3</v>
      </c>
      <c r="D318" s="61" t="s">
        <v>16</v>
      </c>
      <c r="E318" s="61">
        <v>1</v>
      </c>
      <c r="F318" s="62"/>
      <c r="G318" s="65"/>
      <c r="H318" s="28"/>
    </row>
    <row r="319" spans="1:8" ht="20.399999999999999">
      <c r="A319" s="39" t="s">
        <v>376</v>
      </c>
      <c r="B319" s="40" t="s">
        <v>135</v>
      </c>
      <c r="C319" s="41">
        <v>1.9872685185185189E-3</v>
      </c>
      <c r="D319" s="61" t="s">
        <v>16</v>
      </c>
      <c r="E319" s="61">
        <v>2</v>
      </c>
      <c r="F319" s="62"/>
      <c r="G319" s="65"/>
      <c r="H319" s="64"/>
    </row>
    <row r="320" spans="1:8" ht="20.399999999999999">
      <c r="A320" s="39" t="s">
        <v>375</v>
      </c>
      <c r="B320" s="40" t="s">
        <v>137</v>
      </c>
      <c r="C320" s="41">
        <v>2.0682870370370373E-3</v>
      </c>
      <c r="D320" s="61" t="s">
        <v>16</v>
      </c>
      <c r="E320" s="61">
        <v>3</v>
      </c>
      <c r="F320" s="95"/>
      <c r="G320" s="35"/>
      <c r="H320" s="64"/>
    </row>
    <row r="321" spans="1:8" ht="20.399999999999999">
      <c r="A321" s="39" t="s">
        <v>374</v>
      </c>
      <c r="B321" s="40" t="s">
        <v>135</v>
      </c>
      <c r="C321" s="41">
        <v>2.0763888888888889E-3</v>
      </c>
      <c r="D321" s="61" t="s">
        <v>16</v>
      </c>
      <c r="E321" s="61">
        <v>4</v>
      </c>
      <c r="F321" s="95"/>
      <c r="G321" s="35"/>
      <c r="H321" s="64"/>
    </row>
    <row r="322" spans="1:8" ht="29.25" customHeight="1">
      <c r="A322" s="39" t="s">
        <v>373</v>
      </c>
      <c r="B322" s="40" t="s">
        <v>138</v>
      </c>
      <c r="C322" s="41">
        <v>2.1446759259259262E-3</v>
      </c>
      <c r="D322" s="61" t="s">
        <v>16</v>
      </c>
      <c r="E322" s="61">
        <v>5</v>
      </c>
      <c r="F322" s="95"/>
      <c r="G322" s="35"/>
      <c r="H322" s="64"/>
    </row>
    <row r="323" spans="1:8" ht="20.399999999999999">
      <c r="A323" s="76" t="s">
        <v>372</v>
      </c>
      <c r="B323" s="77" t="s">
        <v>360</v>
      </c>
      <c r="C323" s="97">
        <v>2.1550925925925926E-3</v>
      </c>
      <c r="D323" s="61" t="s">
        <v>16</v>
      </c>
      <c r="E323" s="61">
        <v>6</v>
      </c>
      <c r="F323" s="95"/>
      <c r="G323" s="35"/>
      <c r="H323" s="64"/>
    </row>
    <row r="324" spans="1:8" ht="20.399999999999999">
      <c r="A324" s="76" t="s">
        <v>371</v>
      </c>
      <c r="B324" s="77" t="s">
        <v>163</v>
      </c>
      <c r="C324" s="97">
        <v>2.417824074074074E-3</v>
      </c>
      <c r="D324" s="61" t="s">
        <v>16</v>
      </c>
      <c r="E324" s="61">
        <v>7</v>
      </c>
      <c r="F324" s="95"/>
      <c r="G324" s="35"/>
      <c r="H324" s="64"/>
    </row>
    <row r="325" spans="1:8" ht="20.399999999999999">
      <c r="A325" s="76" t="s">
        <v>370</v>
      </c>
      <c r="B325" s="77" t="s">
        <v>163</v>
      </c>
      <c r="C325" s="99">
        <v>2.4699074074074072E-3</v>
      </c>
      <c r="D325" s="61" t="s">
        <v>16</v>
      </c>
      <c r="E325" s="61">
        <v>8</v>
      </c>
      <c r="F325" s="95"/>
      <c r="G325" s="35"/>
      <c r="H325" s="64"/>
    </row>
    <row r="326" spans="1:8" ht="20.399999999999999">
      <c r="A326" s="73"/>
      <c r="B326" s="73"/>
      <c r="C326" s="100"/>
      <c r="D326" s="61"/>
      <c r="E326" s="61"/>
      <c r="F326" s="95"/>
      <c r="G326" s="35"/>
      <c r="H326" s="64"/>
    </row>
    <row r="327" spans="1:8" ht="20.399999999999999">
      <c r="A327" s="76" t="s">
        <v>388</v>
      </c>
      <c r="B327" s="77" t="s">
        <v>161</v>
      </c>
      <c r="C327" s="143" t="s">
        <v>387</v>
      </c>
      <c r="D327" s="61"/>
      <c r="E327" s="61"/>
      <c r="F327" s="95"/>
      <c r="G327" s="35"/>
      <c r="H327" s="64"/>
    </row>
    <row r="328" spans="1:8" ht="20.399999999999999">
      <c r="A328" s="73"/>
      <c r="B328" s="73"/>
      <c r="C328" s="74"/>
      <c r="D328" s="61"/>
      <c r="E328" s="61"/>
      <c r="F328" s="43"/>
      <c r="G328" s="35"/>
      <c r="H328" s="28"/>
    </row>
    <row r="329" spans="1:8" ht="22.8">
      <c r="A329" s="152" t="s">
        <v>571</v>
      </c>
      <c r="B329" s="152"/>
      <c r="C329" s="28"/>
      <c r="D329" s="43"/>
      <c r="E329" s="36"/>
      <c r="F329" s="88"/>
      <c r="G329" s="35"/>
      <c r="H329" s="69"/>
    </row>
    <row r="330" spans="1:8" s="70" customFormat="1" ht="18">
      <c r="A330" s="158" t="s">
        <v>93</v>
      </c>
      <c r="B330" s="158"/>
      <c r="C330" s="158"/>
      <c r="D330" s="158"/>
      <c r="E330" s="158"/>
      <c r="F330" s="158"/>
      <c r="G330" s="158"/>
      <c r="H330" s="60"/>
    </row>
    <row r="331" spans="1:8" s="70" customFormat="1" ht="18">
      <c r="A331" s="71" t="s">
        <v>1</v>
      </c>
      <c r="B331" s="58" t="s">
        <v>2</v>
      </c>
      <c r="C331" s="58" t="s">
        <v>3</v>
      </c>
      <c r="D331" s="58" t="s">
        <v>4</v>
      </c>
      <c r="E331" s="58" t="s">
        <v>5</v>
      </c>
      <c r="F331" s="58" t="s">
        <v>6</v>
      </c>
      <c r="G331" s="59" t="s">
        <v>7</v>
      </c>
      <c r="H331" s="60"/>
    </row>
    <row r="332" spans="1:8" ht="20.399999999999999">
      <c r="A332" s="144" t="s">
        <v>288</v>
      </c>
      <c r="B332" s="144" t="s">
        <v>161</v>
      </c>
      <c r="E332" s="61">
        <v>1</v>
      </c>
      <c r="F332" s="62"/>
      <c r="G332" s="63"/>
      <c r="H332" s="64"/>
    </row>
    <row r="333" spans="1:8" ht="20.399999999999999">
      <c r="A333" s="42" t="s">
        <v>243</v>
      </c>
      <c r="B333" s="42" t="s">
        <v>156</v>
      </c>
      <c r="C333" s="54" t="s">
        <v>294</v>
      </c>
      <c r="D333" s="61" t="s">
        <v>15</v>
      </c>
      <c r="E333" s="61">
        <v>2</v>
      </c>
      <c r="F333" s="62"/>
      <c r="G333" s="63"/>
      <c r="H333" s="64"/>
    </row>
    <row r="334" spans="1:8" ht="20.399999999999999">
      <c r="A334" s="42" t="s">
        <v>287</v>
      </c>
      <c r="B334" s="42" t="s">
        <v>149</v>
      </c>
      <c r="C334" s="54" t="s">
        <v>293</v>
      </c>
      <c r="D334" s="61" t="s">
        <v>15</v>
      </c>
      <c r="E334" s="61">
        <v>3</v>
      </c>
      <c r="F334" s="62"/>
      <c r="G334" s="63"/>
      <c r="H334" s="64"/>
    </row>
    <row r="335" spans="1:8" ht="20.399999999999999">
      <c r="A335" s="144" t="s">
        <v>238</v>
      </c>
      <c r="B335" s="144" t="s">
        <v>161</v>
      </c>
      <c r="C335" s="54"/>
      <c r="D335" s="61" t="s">
        <v>15</v>
      </c>
      <c r="E335" s="61">
        <v>4</v>
      </c>
      <c r="F335" s="62"/>
      <c r="G335" s="63"/>
      <c r="H335" s="64"/>
    </row>
    <row r="336" spans="1:8" ht="20.399999999999999">
      <c r="A336" s="42" t="s">
        <v>286</v>
      </c>
      <c r="B336" s="42" t="s">
        <v>135</v>
      </c>
      <c r="C336" s="54" t="s">
        <v>292</v>
      </c>
      <c r="D336" s="61" t="s">
        <v>15</v>
      </c>
      <c r="E336" s="61">
        <v>5</v>
      </c>
      <c r="F336" s="62"/>
      <c r="G336" s="63"/>
      <c r="H336" s="64"/>
    </row>
    <row r="337" spans="1:8" ht="20.399999999999999">
      <c r="A337" s="42" t="s">
        <v>285</v>
      </c>
      <c r="B337" s="42" t="s">
        <v>156</v>
      </c>
      <c r="C337" s="54" t="s">
        <v>291</v>
      </c>
      <c r="D337" s="61" t="s">
        <v>15</v>
      </c>
      <c r="E337" s="85">
        <v>6</v>
      </c>
      <c r="F337" s="62"/>
      <c r="G337" s="63"/>
      <c r="H337" s="64"/>
    </row>
    <row r="338" spans="1:8" ht="20.399999999999999">
      <c r="A338" s="42" t="s">
        <v>284</v>
      </c>
      <c r="B338" s="42" t="s">
        <v>138</v>
      </c>
      <c r="C338" s="54" t="s">
        <v>290</v>
      </c>
      <c r="D338" s="61" t="s">
        <v>15</v>
      </c>
      <c r="E338" s="61">
        <v>7</v>
      </c>
      <c r="F338" s="62"/>
      <c r="G338" s="63"/>
      <c r="H338" s="64"/>
    </row>
    <row r="339" spans="1:8" ht="20.399999999999999">
      <c r="A339" s="42" t="s">
        <v>283</v>
      </c>
      <c r="B339" s="42" t="s">
        <v>137</v>
      </c>
      <c r="C339" s="54" t="s">
        <v>289</v>
      </c>
      <c r="D339" s="61" t="s">
        <v>15</v>
      </c>
      <c r="E339" s="61">
        <v>8</v>
      </c>
      <c r="F339" s="62"/>
      <c r="G339" s="65"/>
      <c r="H339" s="64"/>
    </row>
    <row r="340" spans="1:8" ht="20.399999999999999">
      <c r="A340" s="42"/>
      <c r="B340" s="42"/>
      <c r="C340" s="54"/>
      <c r="D340" s="61"/>
      <c r="E340" s="61"/>
      <c r="F340" s="62"/>
      <c r="G340" s="65"/>
      <c r="H340" s="64"/>
    </row>
    <row r="341" spans="1:8" ht="20.399999999999999">
      <c r="A341" s="73"/>
      <c r="B341" s="73"/>
      <c r="C341" s="74"/>
      <c r="D341" s="61"/>
      <c r="E341" s="55"/>
      <c r="F341" s="96"/>
      <c r="G341" s="35"/>
      <c r="H341" s="64"/>
    </row>
    <row r="342" spans="1:8" ht="22.8">
      <c r="A342" s="152" t="s">
        <v>572</v>
      </c>
      <c r="B342" s="152"/>
      <c r="C342" s="28"/>
      <c r="D342" s="43"/>
      <c r="E342" s="36"/>
      <c r="F342" s="88"/>
      <c r="G342" s="35"/>
      <c r="H342" s="69"/>
    </row>
    <row r="343" spans="1:8" s="70" customFormat="1" ht="18">
      <c r="A343" s="158" t="s">
        <v>25</v>
      </c>
      <c r="B343" s="158"/>
      <c r="C343" s="158"/>
      <c r="D343" s="158"/>
      <c r="E343" s="158"/>
      <c r="F343" s="158"/>
      <c r="G343" s="158"/>
      <c r="H343" s="60"/>
    </row>
    <row r="344" spans="1:8" s="70" customFormat="1" ht="18">
      <c r="A344" s="71" t="s">
        <v>1</v>
      </c>
      <c r="B344" s="58" t="s">
        <v>2</v>
      </c>
      <c r="C344" s="58" t="s">
        <v>3</v>
      </c>
      <c r="D344" s="58" t="s">
        <v>4</v>
      </c>
      <c r="E344" s="58" t="s">
        <v>5</v>
      </c>
      <c r="F344" s="58" t="s">
        <v>6</v>
      </c>
      <c r="G344" s="59" t="s">
        <v>7</v>
      </c>
      <c r="H344" s="60"/>
    </row>
    <row r="345" spans="1:8" ht="20.399999999999999">
      <c r="A345" s="45"/>
      <c r="B345" s="46"/>
      <c r="C345" s="53"/>
      <c r="D345" s="61"/>
      <c r="E345" s="61"/>
      <c r="F345" s="62"/>
      <c r="G345" s="63"/>
      <c r="H345" s="64"/>
    </row>
    <row r="346" spans="1:8" ht="20.399999999999999">
      <c r="A346" s="39" t="s">
        <v>403</v>
      </c>
      <c r="B346" s="40" t="s">
        <v>140</v>
      </c>
      <c r="C346" s="41">
        <v>1.8854166666666665E-3</v>
      </c>
      <c r="D346" s="61" t="s">
        <v>15</v>
      </c>
      <c r="E346" s="61">
        <v>1</v>
      </c>
      <c r="F346" s="62"/>
      <c r="G346" s="63"/>
      <c r="H346" s="64"/>
    </row>
    <row r="347" spans="1:8" ht="21" customHeight="1">
      <c r="A347" s="145" t="s">
        <v>606</v>
      </c>
      <c r="B347" s="146" t="s">
        <v>400</v>
      </c>
      <c r="C347" s="41"/>
      <c r="D347" s="61" t="s">
        <v>15</v>
      </c>
      <c r="E347" s="61">
        <v>2</v>
      </c>
      <c r="F347" s="62"/>
      <c r="G347" s="63"/>
      <c r="H347" s="64"/>
    </row>
    <row r="348" spans="1:8" ht="20.399999999999999">
      <c r="A348" s="145" t="s">
        <v>402</v>
      </c>
      <c r="B348" s="146" t="s">
        <v>400</v>
      </c>
      <c r="C348" s="41"/>
      <c r="D348" s="61" t="s">
        <v>15</v>
      </c>
      <c r="E348" s="61">
        <v>3</v>
      </c>
      <c r="F348" s="62"/>
      <c r="G348" s="63"/>
      <c r="H348" s="64"/>
    </row>
    <row r="349" spans="1:8" ht="20.399999999999999">
      <c r="A349" s="145" t="s">
        <v>401</v>
      </c>
      <c r="B349" s="146" t="s">
        <v>400</v>
      </c>
      <c r="C349" s="41"/>
      <c r="D349" s="61" t="s">
        <v>15</v>
      </c>
      <c r="E349" s="61">
        <v>4</v>
      </c>
      <c r="F349" s="62"/>
      <c r="G349" s="63"/>
      <c r="H349" s="64"/>
    </row>
    <row r="350" spans="1:8" ht="26.25" customHeight="1">
      <c r="A350" s="39" t="s">
        <v>399</v>
      </c>
      <c r="B350" s="40" t="s">
        <v>136</v>
      </c>
      <c r="C350" s="41">
        <v>2.138888888888889E-3</v>
      </c>
      <c r="D350" s="61" t="s">
        <v>15</v>
      </c>
      <c r="E350" s="61">
        <v>5</v>
      </c>
      <c r="F350" s="62"/>
      <c r="G350" s="63"/>
      <c r="H350" s="64"/>
    </row>
    <row r="351" spans="1:8" ht="20.399999999999999">
      <c r="A351" s="39" t="s">
        <v>398</v>
      </c>
      <c r="B351" s="40" t="s">
        <v>135</v>
      </c>
      <c r="C351" s="41">
        <v>2.1805555555555558E-3</v>
      </c>
      <c r="D351" s="61" t="s">
        <v>15</v>
      </c>
      <c r="E351" s="61">
        <v>6</v>
      </c>
      <c r="F351" s="62"/>
      <c r="G351" s="63"/>
      <c r="H351" s="64"/>
    </row>
    <row r="352" spans="1:8" ht="20.399999999999999">
      <c r="A352" s="39" t="s">
        <v>397</v>
      </c>
      <c r="B352" s="40" t="s">
        <v>163</v>
      </c>
      <c r="C352" s="41">
        <v>2.1874999999999998E-3</v>
      </c>
      <c r="D352" s="61" t="s">
        <v>15</v>
      </c>
      <c r="E352" s="61">
        <v>7</v>
      </c>
      <c r="F352" s="62"/>
      <c r="G352" s="65"/>
      <c r="H352" s="64"/>
    </row>
    <row r="353" spans="1:8" ht="20.399999999999999">
      <c r="A353" s="39" t="s">
        <v>396</v>
      </c>
      <c r="B353" s="40" t="s">
        <v>135</v>
      </c>
      <c r="C353" s="41">
        <v>2.2581018518518518E-3</v>
      </c>
      <c r="D353" s="61" t="s">
        <v>16</v>
      </c>
      <c r="E353" s="61">
        <v>8</v>
      </c>
      <c r="F353" s="62"/>
      <c r="G353" s="65"/>
      <c r="H353" s="28"/>
    </row>
    <row r="354" spans="1:8" ht="20.399999999999999">
      <c r="F354" s="62"/>
      <c r="G354" s="65"/>
      <c r="H354" s="64"/>
    </row>
    <row r="355" spans="1:8" ht="20.399999999999999">
      <c r="A355" s="39" t="s">
        <v>395</v>
      </c>
      <c r="B355" s="40" t="s">
        <v>138</v>
      </c>
      <c r="C355" s="41">
        <v>2.2835648148148147E-3</v>
      </c>
      <c r="D355" s="61" t="s">
        <v>16</v>
      </c>
      <c r="E355" s="61">
        <v>1</v>
      </c>
      <c r="F355" s="95"/>
      <c r="G355" s="35"/>
      <c r="H355" s="64"/>
    </row>
    <row r="356" spans="1:8" ht="20.399999999999999">
      <c r="A356" s="39" t="s">
        <v>394</v>
      </c>
      <c r="B356" s="40" t="s">
        <v>138</v>
      </c>
      <c r="C356" s="41">
        <v>2.2893518518518519E-3</v>
      </c>
      <c r="D356" s="61" t="s">
        <v>16</v>
      </c>
      <c r="E356" s="61">
        <v>2</v>
      </c>
      <c r="F356" s="95"/>
      <c r="G356" s="35"/>
      <c r="H356" s="64"/>
    </row>
    <row r="357" spans="1:8" ht="20.399999999999999">
      <c r="A357" s="39" t="s">
        <v>393</v>
      </c>
      <c r="B357" s="40" t="s">
        <v>136</v>
      </c>
      <c r="C357" s="41">
        <v>2.3136574074074071E-3</v>
      </c>
      <c r="D357" s="61" t="s">
        <v>16</v>
      </c>
      <c r="E357" s="61">
        <v>3</v>
      </c>
      <c r="F357" s="95"/>
      <c r="G357" s="35"/>
      <c r="H357" s="64"/>
    </row>
    <row r="358" spans="1:8" ht="20.399999999999999">
      <c r="A358" s="39" t="s">
        <v>392</v>
      </c>
      <c r="B358" s="40" t="s">
        <v>136</v>
      </c>
      <c r="C358" s="41">
        <v>2.3275462962962963E-3</v>
      </c>
      <c r="D358" s="61" t="s">
        <v>16</v>
      </c>
      <c r="E358" s="61">
        <v>4</v>
      </c>
      <c r="F358" s="95"/>
      <c r="G358" s="35"/>
      <c r="H358" s="64"/>
    </row>
    <row r="359" spans="1:8" ht="20.399999999999999">
      <c r="A359" s="39" t="s">
        <v>391</v>
      </c>
      <c r="B359" s="40" t="s">
        <v>149</v>
      </c>
      <c r="C359" s="75">
        <v>2.3449074074074075E-3</v>
      </c>
      <c r="D359" s="61" t="s">
        <v>16</v>
      </c>
      <c r="E359" s="61">
        <v>5</v>
      </c>
      <c r="F359" s="95"/>
      <c r="G359" s="35"/>
      <c r="H359" s="64"/>
    </row>
    <row r="360" spans="1:8" ht="20.399999999999999">
      <c r="A360" s="39" t="s">
        <v>390</v>
      </c>
      <c r="B360" s="40" t="s">
        <v>163</v>
      </c>
      <c r="C360" s="41">
        <v>2.4224537037037036E-3</v>
      </c>
      <c r="D360" s="61" t="s">
        <v>16</v>
      </c>
      <c r="E360" s="61">
        <v>6</v>
      </c>
      <c r="F360" s="95"/>
      <c r="G360" s="35"/>
      <c r="H360" s="64"/>
    </row>
    <row r="361" spans="1:8" ht="20.399999999999999">
      <c r="A361" s="39" t="s">
        <v>389</v>
      </c>
      <c r="B361" s="40" t="s">
        <v>138</v>
      </c>
      <c r="C361" s="41">
        <v>2.4826388888888888E-3</v>
      </c>
      <c r="D361" s="61" t="s">
        <v>16</v>
      </c>
      <c r="E361" s="61">
        <v>7</v>
      </c>
      <c r="F361" s="95"/>
      <c r="G361" s="35"/>
      <c r="H361" s="64"/>
    </row>
    <row r="362" spans="1:8" ht="20.399999999999999">
      <c r="A362" s="73"/>
      <c r="B362" s="73"/>
      <c r="C362" s="74"/>
      <c r="D362" s="61"/>
      <c r="E362" s="61"/>
      <c r="F362" s="95"/>
      <c r="G362" s="35"/>
      <c r="H362" s="28"/>
    </row>
    <row r="363" spans="1:8" ht="20.399999999999999">
      <c r="A363" s="73"/>
      <c r="B363" s="73"/>
      <c r="C363" s="74"/>
      <c r="D363" s="61"/>
      <c r="E363" s="55"/>
      <c r="F363" s="96"/>
      <c r="G363" s="35"/>
      <c r="H363" s="64"/>
    </row>
    <row r="364" spans="1:8" ht="20.399999999999999">
      <c r="A364" s="73"/>
      <c r="B364" s="73"/>
      <c r="C364" s="74"/>
      <c r="D364" s="61"/>
      <c r="E364" s="55"/>
      <c r="F364" s="96"/>
      <c r="G364" s="35"/>
      <c r="H364" s="64"/>
    </row>
    <row r="365" spans="1:8" ht="22.8">
      <c r="A365" s="152" t="s">
        <v>573</v>
      </c>
      <c r="B365" s="152"/>
      <c r="C365" s="28"/>
      <c r="D365" s="43"/>
      <c r="E365" s="36"/>
      <c r="F365" s="88"/>
      <c r="G365" s="35"/>
      <c r="H365" s="69"/>
    </row>
    <row r="366" spans="1:8" s="70" customFormat="1" ht="18">
      <c r="A366" s="158" t="s">
        <v>26</v>
      </c>
      <c r="B366" s="158"/>
      <c r="C366" s="158"/>
      <c r="D366" s="158"/>
      <c r="E366" s="158"/>
      <c r="F366" s="158"/>
      <c r="G366" s="158"/>
      <c r="H366" s="60"/>
    </row>
    <row r="367" spans="1:8" s="70" customFormat="1" ht="18">
      <c r="A367" s="71" t="s">
        <v>1</v>
      </c>
      <c r="B367" s="58" t="s">
        <v>2</v>
      </c>
      <c r="C367" s="58" t="s">
        <v>3</v>
      </c>
      <c r="D367" s="58" t="s">
        <v>4</v>
      </c>
      <c r="E367" s="58" t="s">
        <v>5</v>
      </c>
      <c r="F367" s="58" t="s">
        <v>6</v>
      </c>
      <c r="G367" s="59" t="s">
        <v>7</v>
      </c>
      <c r="H367" s="60"/>
    </row>
    <row r="368" spans="1:8" ht="20.399999999999999">
      <c r="A368" s="42" t="s">
        <v>269</v>
      </c>
      <c r="B368" s="42" t="s">
        <v>139</v>
      </c>
      <c r="C368" s="54" t="s">
        <v>282</v>
      </c>
      <c r="D368" s="61" t="s">
        <v>15</v>
      </c>
      <c r="E368" s="61">
        <v>1</v>
      </c>
      <c r="F368" s="62"/>
      <c r="G368" s="63"/>
      <c r="H368" s="64"/>
    </row>
    <row r="369" spans="1:8" s="139" customFormat="1" ht="20.399999999999999">
      <c r="A369" s="73" t="s">
        <v>653</v>
      </c>
      <c r="B369" s="73" t="s">
        <v>645</v>
      </c>
      <c r="C369" s="141" t="s">
        <v>654</v>
      </c>
      <c r="D369" s="61" t="s">
        <v>15</v>
      </c>
      <c r="E369" s="61">
        <v>2</v>
      </c>
      <c r="F369" s="62"/>
      <c r="G369" s="63"/>
      <c r="H369" s="64"/>
    </row>
    <row r="370" spans="1:8" ht="20.399999999999999">
      <c r="A370" s="42" t="s">
        <v>268</v>
      </c>
      <c r="B370" s="28" t="s">
        <v>140</v>
      </c>
      <c r="C370" s="54" t="s">
        <v>281</v>
      </c>
      <c r="D370" s="61" t="s">
        <v>15</v>
      </c>
      <c r="E370" s="61">
        <v>3</v>
      </c>
      <c r="F370" s="62"/>
      <c r="G370" s="63"/>
      <c r="H370" s="64"/>
    </row>
    <row r="371" spans="1:8" ht="20.399999999999999">
      <c r="A371" s="42" t="s">
        <v>267</v>
      </c>
      <c r="B371" s="42" t="s">
        <v>149</v>
      </c>
      <c r="C371" s="54" t="s">
        <v>280</v>
      </c>
      <c r="D371" s="61" t="s">
        <v>15</v>
      </c>
      <c r="E371" s="61">
        <v>4</v>
      </c>
      <c r="F371" s="62"/>
      <c r="G371" s="63"/>
      <c r="H371" s="64"/>
    </row>
    <row r="372" spans="1:8" ht="20.399999999999999">
      <c r="A372" s="42" t="s">
        <v>216</v>
      </c>
      <c r="B372" s="28" t="s">
        <v>140</v>
      </c>
      <c r="C372" s="54" t="s">
        <v>279</v>
      </c>
      <c r="D372" s="61" t="s">
        <v>15</v>
      </c>
      <c r="E372" s="61">
        <v>5</v>
      </c>
      <c r="F372" s="62"/>
      <c r="G372" s="63"/>
      <c r="H372" s="64"/>
    </row>
    <row r="373" spans="1:8" ht="20.399999999999999">
      <c r="A373" s="42" t="s">
        <v>215</v>
      </c>
      <c r="B373" s="42" t="s">
        <v>161</v>
      </c>
      <c r="C373" s="54"/>
      <c r="D373" s="61" t="s">
        <v>15</v>
      </c>
      <c r="E373" s="61">
        <v>6</v>
      </c>
      <c r="F373" s="62"/>
      <c r="G373" s="63"/>
      <c r="H373" s="64"/>
    </row>
    <row r="374" spans="1:8" ht="27.75" customHeight="1">
      <c r="A374" s="42" t="s">
        <v>266</v>
      </c>
      <c r="B374" s="42" t="s">
        <v>134</v>
      </c>
      <c r="C374" s="54" t="s">
        <v>278</v>
      </c>
      <c r="D374" s="61" t="s">
        <v>15</v>
      </c>
      <c r="E374" s="61">
        <v>7</v>
      </c>
      <c r="F374" s="62"/>
      <c r="G374" s="63"/>
      <c r="H374" s="64"/>
    </row>
    <row r="375" spans="1:8" ht="20.399999999999999">
      <c r="A375" s="42" t="s">
        <v>265</v>
      </c>
      <c r="B375" s="42" t="s">
        <v>140</v>
      </c>
      <c r="C375" s="54" t="s">
        <v>277</v>
      </c>
      <c r="D375" s="61" t="s">
        <v>15</v>
      </c>
      <c r="E375" s="61">
        <v>8</v>
      </c>
      <c r="F375" s="62"/>
      <c r="G375" s="63"/>
      <c r="H375" s="64"/>
    </row>
    <row r="376" spans="1:8" s="139" customFormat="1" ht="20.399999999999999">
      <c r="D376" s="61"/>
      <c r="E376" s="61"/>
      <c r="F376" s="62"/>
      <c r="G376" s="63"/>
      <c r="H376" s="64"/>
    </row>
    <row r="377" spans="1:8" s="139" customFormat="1" ht="20.399999999999999">
      <c r="A377" s="42"/>
      <c r="B377" s="42"/>
      <c r="C377" s="137"/>
      <c r="D377" s="61"/>
      <c r="E377" s="61"/>
      <c r="F377" s="62"/>
      <c r="G377" s="63"/>
      <c r="H377" s="64"/>
    </row>
    <row r="378" spans="1:8" ht="20.399999999999999">
      <c r="A378" s="42" t="s">
        <v>264</v>
      </c>
      <c r="B378" s="42" t="s">
        <v>135</v>
      </c>
      <c r="C378" s="54" t="s">
        <v>276</v>
      </c>
      <c r="D378" s="61" t="s">
        <v>16</v>
      </c>
      <c r="E378" s="61">
        <v>1</v>
      </c>
      <c r="F378" s="62"/>
      <c r="G378" s="65"/>
      <c r="H378" s="64"/>
    </row>
    <row r="379" spans="1:8" ht="20.399999999999999">
      <c r="A379" s="42" t="s">
        <v>263</v>
      </c>
      <c r="B379" s="28" t="s">
        <v>137</v>
      </c>
      <c r="C379" s="54" t="s">
        <v>275</v>
      </c>
      <c r="D379" s="61" t="s">
        <v>16</v>
      </c>
      <c r="E379" s="61">
        <v>2</v>
      </c>
      <c r="F379" s="62"/>
      <c r="G379" s="65"/>
      <c r="H379" s="64"/>
    </row>
    <row r="380" spans="1:8" ht="20.399999999999999">
      <c r="A380" s="42" t="s">
        <v>262</v>
      </c>
      <c r="B380" s="28" t="s">
        <v>135</v>
      </c>
      <c r="C380" s="54" t="s">
        <v>274</v>
      </c>
      <c r="D380" s="61" t="s">
        <v>16</v>
      </c>
      <c r="E380" s="61">
        <v>3</v>
      </c>
      <c r="F380" s="95"/>
      <c r="G380" s="35"/>
      <c r="H380" s="64"/>
    </row>
    <row r="381" spans="1:8" ht="20.399999999999999">
      <c r="A381" s="42" t="s">
        <v>261</v>
      </c>
      <c r="B381" s="28" t="s">
        <v>135</v>
      </c>
      <c r="C381" s="54" t="s">
        <v>273</v>
      </c>
      <c r="D381" s="61" t="s">
        <v>16</v>
      </c>
      <c r="E381" s="61">
        <v>4</v>
      </c>
      <c r="F381" s="95"/>
      <c r="G381" s="35"/>
      <c r="H381" s="64"/>
    </row>
    <row r="382" spans="1:8" ht="20.399999999999999">
      <c r="A382" s="42" t="s">
        <v>209</v>
      </c>
      <c r="B382" s="28" t="s">
        <v>163</v>
      </c>
      <c r="C382" s="54" t="s">
        <v>272</v>
      </c>
      <c r="D382" s="61" t="s">
        <v>16</v>
      </c>
      <c r="E382" s="61">
        <v>5</v>
      </c>
      <c r="F382" s="95"/>
      <c r="G382" s="35"/>
      <c r="H382" s="64"/>
    </row>
    <row r="383" spans="1:8" ht="20.399999999999999">
      <c r="A383" s="42" t="s">
        <v>260</v>
      </c>
      <c r="B383" s="28" t="s">
        <v>138</v>
      </c>
      <c r="C383" s="54" t="s">
        <v>271</v>
      </c>
      <c r="D383" s="61" t="s">
        <v>16</v>
      </c>
      <c r="E383" s="61">
        <v>6</v>
      </c>
      <c r="F383" s="95"/>
      <c r="G383" s="35"/>
      <c r="H383" s="64"/>
    </row>
    <row r="384" spans="1:8" ht="20.399999999999999">
      <c r="A384" s="42" t="s">
        <v>259</v>
      </c>
      <c r="B384" s="28" t="s">
        <v>163</v>
      </c>
      <c r="C384" s="54" t="s">
        <v>270</v>
      </c>
      <c r="D384" s="61" t="s">
        <v>16</v>
      </c>
      <c r="E384" s="61">
        <v>7</v>
      </c>
      <c r="F384" s="95"/>
      <c r="G384" s="35"/>
      <c r="H384" s="64"/>
    </row>
    <row r="385" spans="1:8" ht="20.399999999999999">
      <c r="A385" s="42" t="s">
        <v>258</v>
      </c>
      <c r="B385" s="28" t="s">
        <v>163</v>
      </c>
      <c r="C385" s="54"/>
      <c r="D385" s="61" t="s">
        <v>16</v>
      </c>
      <c r="E385" s="61">
        <v>8</v>
      </c>
      <c r="F385" s="95"/>
      <c r="G385" s="35"/>
      <c r="H385" s="64"/>
    </row>
    <row r="386" spans="1:8" ht="20.399999999999999">
      <c r="D386" s="61"/>
      <c r="E386" s="55"/>
      <c r="F386" s="95"/>
      <c r="G386" s="35"/>
      <c r="H386" s="64"/>
    </row>
    <row r="387" spans="1:8" s="139" customFormat="1" ht="20.399999999999999">
      <c r="A387" s="73"/>
      <c r="B387" s="73"/>
      <c r="C387" s="74"/>
      <c r="D387" s="61"/>
      <c r="E387" s="55"/>
      <c r="F387" s="95"/>
      <c r="G387" s="35"/>
      <c r="H387" s="64"/>
    </row>
    <row r="388" spans="1:8" ht="22.8">
      <c r="A388" s="152" t="s">
        <v>574</v>
      </c>
      <c r="B388" s="152"/>
      <c r="C388" s="28"/>
      <c r="D388" s="43"/>
      <c r="E388" s="36"/>
      <c r="F388" s="88"/>
      <c r="G388" s="35"/>
      <c r="H388" s="69"/>
    </row>
    <row r="389" spans="1:8" s="70" customFormat="1" ht="18">
      <c r="A389" s="158" t="s">
        <v>27</v>
      </c>
      <c r="B389" s="158"/>
      <c r="C389" s="158"/>
      <c r="D389" s="158"/>
      <c r="E389" s="158"/>
      <c r="F389" s="158"/>
      <c r="G389" s="158"/>
      <c r="H389" s="60"/>
    </row>
    <row r="390" spans="1:8" s="70" customFormat="1" ht="18">
      <c r="A390" s="71" t="s">
        <v>1</v>
      </c>
      <c r="B390" s="58" t="s">
        <v>2</v>
      </c>
      <c r="C390" s="58" t="s">
        <v>3</v>
      </c>
      <c r="D390" s="58" t="s">
        <v>4</v>
      </c>
      <c r="E390" s="58" t="s">
        <v>5</v>
      </c>
      <c r="F390" s="58" t="s">
        <v>6</v>
      </c>
      <c r="G390" s="59" t="s">
        <v>7</v>
      </c>
      <c r="H390" s="60"/>
    </row>
    <row r="391" spans="1:8" ht="20.399999999999999">
      <c r="A391" s="101" t="s">
        <v>500</v>
      </c>
      <c r="B391" s="102" t="s">
        <v>156</v>
      </c>
      <c r="C391" s="103">
        <v>14.1</v>
      </c>
      <c r="D391" s="61" t="s">
        <v>15</v>
      </c>
      <c r="E391" s="61">
        <v>1</v>
      </c>
      <c r="F391" s="63"/>
      <c r="G391" s="63"/>
      <c r="H391" s="64"/>
    </row>
    <row r="392" spans="1:8" ht="20.399999999999999">
      <c r="A392" s="101" t="s">
        <v>410</v>
      </c>
      <c r="B392" s="102" t="s">
        <v>156</v>
      </c>
      <c r="C392" s="103">
        <v>13.9</v>
      </c>
      <c r="D392" s="61" t="s">
        <v>15</v>
      </c>
      <c r="E392" s="61">
        <v>2</v>
      </c>
      <c r="F392" s="63"/>
      <c r="G392" s="63"/>
      <c r="H392" s="64"/>
    </row>
    <row r="393" spans="1:8" ht="20.399999999999999">
      <c r="A393" s="101" t="s">
        <v>503</v>
      </c>
      <c r="B393" s="102" t="s">
        <v>137</v>
      </c>
      <c r="C393" s="103">
        <v>13.6</v>
      </c>
      <c r="D393" s="61" t="s">
        <v>15</v>
      </c>
      <c r="E393" s="61">
        <v>3</v>
      </c>
      <c r="F393" s="63"/>
      <c r="G393" s="63"/>
      <c r="H393" s="64"/>
    </row>
    <row r="394" spans="1:8" ht="20.399999999999999">
      <c r="A394" s="101" t="s">
        <v>504</v>
      </c>
      <c r="B394" s="102" t="s">
        <v>137</v>
      </c>
      <c r="C394" s="104">
        <v>12.9</v>
      </c>
      <c r="D394" s="61" t="s">
        <v>15</v>
      </c>
      <c r="E394" s="61">
        <v>4</v>
      </c>
      <c r="F394" s="63"/>
      <c r="G394" s="63"/>
      <c r="H394" s="64"/>
    </row>
    <row r="395" spans="1:8" ht="20.399999999999999">
      <c r="A395" s="101" t="s">
        <v>413</v>
      </c>
      <c r="B395" s="102" t="s">
        <v>140</v>
      </c>
      <c r="C395" s="103">
        <v>13.2</v>
      </c>
      <c r="D395" s="61" t="s">
        <v>15</v>
      </c>
      <c r="E395" s="61">
        <v>5</v>
      </c>
      <c r="F395" s="63"/>
      <c r="G395" s="63"/>
      <c r="H395" s="64"/>
    </row>
    <row r="396" spans="1:8" ht="20.399999999999999">
      <c r="A396" s="101" t="s">
        <v>502</v>
      </c>
      <c r="B396" s="102" t="s">
        <v>136</v>
      </c>
      <c r="C396" s="103">
        <v>13.8</v>
      </c>
      <c r="D396" s="61" t="s">
        <v>15</v>
      </c>
      <c r="E396" s="61">
        <v>6</v>
      </c>
      <c r="F396" s="63"/>
      <c r="G396" s="63"/>
      <c r="H396" s="64"/>
    </row>
    <row r="397" spans="1:8" ht="20.399999999999999">
      <c r="A397" s="101" t="s">
        <v>501</v>
      </c>
      <c r="B397" s="102" t="s">
        <v>163</v>
      </c>
      <c r="C397" s="103">
        <v>14</v>
      </c>
      <c r="D397" s="61" t="s">
        <v>15</v>
      </c>
      <c r="E397" s="61">
        <v>7</v>
      </c>
      <c r="F397" s="63"/>
      <c r="G397" s="63"/>
      <c r="H397" s="64"/>
    </row>
    <row r="398" spans="1:8" ht="20.399999999999999">
      <c r="A398" s="101" t="s">
        <v>499</v>
      </c>
      <c r="B398" s="102" t="s">
        <v>133</v>
      </c>
      <c r="C398" s="103">
        <v>14.1</v>
      </c>
      <c r="D398" s="61" t="s">
        <v>15</v>
      </c>
      <c r="E398" s="61">
        <v>8</v>
      </c>
      <c r="F398" s="63"/>
      <c r="G398" s="65"/>
      <c r="H398" s="64"/>
    </row>
    <row r="399" spans="1:8" ht="20.100000000000001" customHeight="1">
      <c r="F399" s="63"/>
      <c r="G399" s="65"/>
      <c r="H399" s="28"/>
    </row>
    <row r="400" spans="1:8" ht="20.399999999999999">
      <c r="A400" s="101" t="s">
        <v>493</v>
      </c>
      <c r="B400" s="102" t="s">
        <v>163</v>
      </c>
      <c r="C400" s="103">
        <v>15.1</v>
      </c>
      <c r="D400" s="61" t="s">
        <v>16</v>
      </c>
      <c r="E400" s="61">
        <v>1</v>
      </c>
      <c r="F400" s="63"/>
      <c r="G400" s="65"/>
      <c r="H400" s="64"/>
    </row>
    <row r="401" spans="1:8" ht="20.399999999999999">
      <c r="A401" s="101" t="s">
        <v>495</v>
      </c>
      <c r="B401" s="102" t="s">
        <v>136</v>
      </c>
      <c r="C401" s="103">
        <v>14.7</v>
      </c>
      <c r="D401" s="61" t="s">
        <v>16</v>
      </c>
      <c r="E401" s="61">
        <v>2</v>
      </c>
      <c r="F401" s="86"/>
      <c r="G401" s="35"/>
      <c r="H401" s="64"/>
    </row>
    <row r="402" spans="1:8" ht="20.399999999999999">
      <c r="A402" s="101" t="s">
        <v>496</v>
      </c>
      <c r="B402" s="102" t="s">
        <v>137</v>
      </c>
      <c r="C402" s="103">
        <v>14.5</v>
      </c>
      <c r="D402" s="61" t="s">
        <v>16</v>
      </c>
      <c r="E402" s="61">
        <v>3</v>
      </c>
      <c r="F402" s="86"/>
      <c r="G402" s="35"/>
      <c r="H402" s="64"/>
    </row>
    <row r="403" spans="1:8" ht="20.399999999999999">
      <c r="A403" s="101" t="s">
        <v>498</v>
      </c>
      <c r="B403" s="102" t="s">
        <v>163</v>
      </c>
      <c r="C403" s="103">
        <v>14.3</v>
      </c>
      <c r="D403" s="61" t="s">
        <v>16</v>
      </c>
      <c r="E403" s="61">
        <v>4</v>
      </c>
      <c r="F403" s="86"/>
      <c r="G403" s="35"/>
      <c r="H403" s="64"/>
    </row>
    <row r="404" spans="1:8" ht="20.399999999999999">
      <c r="A404" s="101" t="s">
        <v>497</v>
      </c>
      <c r="B404" s="102" t="s">
        <v>140</v>
      </c>
      <c r="C404" s="103">
        <v>14.4</v>
      </c>
      <c r="D404" s="61" t="s">
        <v>16</v>
      </c>
      <c r="E404" s="61">
        <v>5</v>
      </c>
      <c r="F404" s="86"/>
      <c r="G404" s="35"/>
      <c r="H404" s="64"/>
    </row>
    <row r="405" spans="1:8" ht="20.399999999999999">
      <c r="A405" s="101" t="s">
        <v>409</v>
      </c>
      <c r="B405" s="102" t="s">
        <v>149</v>
      </c>
      <c r="C405" s="103">
        <v>14.5</v>
      </c>
      <c r="D405" s="61" t="s">
        <v>16</v>
      </c>
      <c r="E405" s="61">
        <v>6</v>
      </c>
      <c r="F405" s="86"/>
      <c r="G405" s="35"/>
      <c r="H405" s="64"/>
    </row>
    <row r="406" spans="1:8" ht="20.399999999999999">
      <c r="A406" s="101" t="s">
        <v>494</v>
      </c>
      <c r="B406" s="102" t="s">
        <v>136</v>
      </c>
      <c r="C406" s="103">
        <v>14.8</v>
      </c>
      <c r="D406" s="61" t="s">
        <v>16</v>
      </c>
      <c r="E406" s="61">
        <v>7</v>
      </c>
      <c r="F406" s="86"/>
      <c r="G406" s="35"/>
      <c r="H406" s="64"/>
    </row>
    <row r="407" spans="1:8" ht="18" customHeight="1">
      <c r="A407" s="101" t="s">
        <v>492</v>
      </c>
      <c r="B407" s="102" t="s">
        <v>138</v>
      </c>
      <c r="C407" s="103">
        <v>15.2</v>
      </c>
      <c r="D407" s="61" t="s">
        <v>16</v>
      </c>
      <c r="E407" s="61">
        <v>8</v>
      </c>
      <c r="F407" s="86"/>
      <c r="G407" s="35"/>
      <c r="H407" s="64"/>
    </row>
    <row r="408" spans="1:8" ht="21">
      <c r="A408" s="72"/>
      <c r="B408" s="72"/>
      <c r="C408" s="81"/>
      <c r="D408" s="61"/>
      <c r="E408" s="61"/>
      <c r="F408" s="86"/>
      <c r="G408" s="35"/>
      <c r="H408" s="28"/>
    </row>
    <row r="409" spans="1:8" ht="20.399999999999999">
      <c r="A409" s="101" t="s">
        <v>505</v>
      </c>
      <c r="B409" s="102" t="s">
        <v>156</v>
      </c>
      <c r="C409" s="103">
        <v>15.7</v>
      </c>
      <c r="D409" s="61" t="s">
        <v>434</v>
      </c>
      <c r="E409" s="55"/>
      <c r="F409" s="86"/>
      <c r="G409" s="35"/>
      <c r="H409" s="64"/>
    </row>
    <row r="410" spans="1:8" ht="20.399999999999999">
      <c r="A410" s="101" t="s">
        <v>363</v>
      </c>
      <c r="B410" s="102" t="s">
        <v>362</v>
      </c>
      <c r="C410" s="103">
        <v>16.8</v>
      </c>
      <c r="D410" s="61" t="s">
        <v>434</v>
      </c>
      <c r="E410" s="55"/>
      <c r="F410" s="86"/>
      <c r="G410" s="35"/>
      <c r="H410" s="64"/>
    </row>
    <row r="411" spans="1:8" ht="21">
      <c r="A411" s="73"/>
      <c r="B411" s="73"/>
      <c r="C411" s="82"/>
      <c r="D411" s="61"/>
      <c r="E411" s="55"/>
      <c r="F411" s="105"/>
      <c r="G411" s="35"/>
      <c r="H411" s="64"/>
    </row>
    <row r="412" spans="1:8" ht="22.8">
      <c r="A412" s="152" t="s">
        <v>575</v>
      </c>
      <c r="B412" s="152"/>
      <c r="C412" s="28"/>
      <c r="D412" s="43"/>
      <c r="E412" s="36"/>
      <c r="F412" s="88"/>
      <c r="G412" s="35"/>
      <c r="H412" s="69"/>
    </row>
    <row r="413" spans="1:8" s="70" customFormat="1" ht="18">
      <c r="A413" s="158" t="s">
        <v>28</v>
      </c>
      <c r="B413" s="158"/>
      <c r="C413" s="158"/>
      <c r="D413" s="158"/>
      <c r="E413" s="158"/>
      <c r="F413" s="158"/>
      <c r="G413" s="158"/>
      <c r="H413" s="60"/>
    </row>
    <row r="414" spans="1:8" s="70" customFormat="1" ht="18">
      <c r="A414" s="71" t="s">
        <v>1</v>
      </c>
      <c r="B414" s="58" t="s">
        <v>2</v>
      </c>
      <c r="C414" s="58" t="s">
        <v>3</v>
      </c>
      <c r="D414" s="58" t="s">
        <v>4</v>
      </c>
      <c r="E414" s="58" t="s">
        <v>5</v>
      </c>
      <c r="F414" s="58" t="s">
        <v>6</v>
      </c>
      <c r="G414" s="59" t="s">
        <v>7</v>
      </c>
      <c r="H414" s="60"/>
    </row>
    <row r="415" spans="1:8" ht="20.399999999999999">
      <c r="A415" s="42" t="s">
        <v>171</v>
      </c>
      <c r="B415" s="42" t="s">
        <v>140</v>
      </c>
      <c r="C415" s="28">
        <v>13.1</v>
      </c>
      <c r="D415" s="61" t="s">
        <v>15</v>
      </c>
      <c r="E415" s="61">
        <v>1</v>
      </c>
      <c r="F415" s="63"/>
      <c r="G415" s="63"/>
      <c r="H415" s="64"/>
    </row>
    <row r="416" spans="1:8" ht="20.399999999999999">
      <c r="A416" s="48" t="s">
        <v>173</v>
      </c>
      <c r="B416" s="48" t="s">
        <v>156</v>
      </c>
      <c r="C416" s="28">
        <v>12.9</v>
      </c>
      <c r="D416" s="61" t="s">
        <v>15</v>
      </c>
      <c r="E416" s="61">
        <v>2</v>
      </c>
      <c r="F416" s="63"/>
      <c r="G416" s="63"/>
      <c r="H416" s="64"/>
    </row>
    <row r="417" spans="1:8" ht="20.399999999999999">
      <c r="A417" s="48" t="s">
        <v>169</v>
      </c>
      <c r="B417" s="48" t="s">
        <v>156</v>
      </c>
      <c r="C417" s="57">
        <v>13.3</v>
      </c>
      <c r="D417" s="61" t="s">
        <v>15</v>
      </c>
      <c r="E417" s="61">
        <v>3</v>
      </c>
      <c r="F417" s="63"/>
      <c r="G417" s="63"/>
      <c r="H417" s="64"/>
    </row>
    <row r="418" spans="1:8" ht="24" customHeight="1">
      <c r="A418" s="42" t="s">
        <v>176</v>
      </c>
      <c r="B418" s="42" t="s">
        <v>133</v>
      </c>
      <c r="C418" s="28">
        <v>12.1</v>
      </c>
      <c r="D418" s="61" t="s">
        <v>15</v>
      </c>
      <c r="E418" s="61">
        <v>4</v>
      </c>
      <c r="F418" s="63"/>
      <c r="G418" s="63"/>
      <c r="H418" s="64"/>
    </row>
    <row r="419" spans="1:8" ht="20.399999999999999">
      <c r="A419" s="144" t="s">
        <v>175</v>
      </c>
      <c r="B419" s="147" t="s">
        <v>161</v>
      </c>
      <c r="C419" s="148">
        <v>12.4</v>
      </c>
      <c r="D419" s="61" t="s">
        <v>15</v>
      </c>
      <c r="E419" s="61">
        <v>5</v>
      </c>
      <c r="F419" s="63"/>
      <c r="G419" s="63"/>
      <c r="H419" s="64"/>
    </row>
    <row r="420" spans="1:8" ht="20.399999999999999">
      <c r="A420" s="48" t="s">
        <v>174</v>
      </c>
      <c r="B420" s="48" t="s">
        <v>156</v>
      </c>
      <c r="C420" s="28">
        <v>12.8</v>
      </c>
      <c r="D420" s="61" t="s">
        <v>15</v>
      </c>
      <c r="E420" s="61">
        <v>6</v>
      </c>
      <c r="F420" s="63"/>
      <c r="G420" s="63"/>
      <c r="H420" s="64"/>
    </row>
    <row r="421" spans="1:8" ht="20.399999999999999">
      <c r="A421" s="48" t="s">
        <v>172</v>
      </c>
      <c r="B421" s="48" t="s">
        <v>139</v>
      </c>
      <c r="C421" s="57">
        <v>13</v>
      </c>
      <c r="D421" s="61" t="s">
        <v>15</v>
      </c>
      <c r="E421" s="61">
        <v>7</v>
      </c>
      <c r="F421" s="63"/>
      <c r="G421" s="63"/>
      <c r="H421" s="64"/>
    </row>
    <row r="422" spans="1:8" ht="24" customHeight="1">
      <c r="A422" s="48" t="s">
        <v>170</v>
      </c>
      <c r="B422" s="48" t="s">
        <v>134</v>
      </c>
      <c r="C422" s="28">
        <v>13.3</v>
      </c>
      <c r="D422" s="61" t="s">
        <v>15</v>
      </c>
      <c r="E422" s="61">
        <v>8</v>
      </c>
      <c r="F422" s="63"/>
      <c r="G422" s="65"/>
      <c r="H422" s="64"/>
    </row>
    <row r="423" spans="1:8" ht="20.399999999999999">
      <c r="F423" s="63"/>
      <c r="G423" s="65"/>
      <c r="H423" s="28"/>
    </row>
    <row r="424" spans="1:8" ht="20.399999999999999">
      <c r="A424" s="147" t="s">
        <v>162</v>
      </c>
      <c r="B424" s="147" t="s">
        <v>161</v>
      </c>
      <c r="C424" s="82"/>
      <c r="D424" s="61" t="s">
        <v>16</v>
      </c>
      <c r="E424" s="61">
        <v>1</v>
      </c>
      <c r="F424" s="63"/>
      <c r="G424" s="65"/>
      <c r="H424" s="64"/>
    </row>
    <row r="425" spans="1:8" ht="20.399999999999999">
      <c r="A425" s="48" t="s">
        <v>165</v>
      </c>
      <c r="B425" s="48" t="s">
        <v>137</v>
      </c>
      <c r="C425" s="28">
        <v>15.5</v>
      </c>
      <c r="D425" s="61" t="s">
        <v>16</v>
      </c>
      <c r="E425" s="61">
        <v>2</v>
      </c>
      <c r="F425" s="86"/>
      <c r="G425" s="35"/>
      <c r="H425" s="64"/>
    </row>
    <row r="426" spans="1:8" ht="20.399999999999999">
      <c r="A426" s="48" t="s">
        <v>167</v>
      </c>
      <c r="B426" s="48" t="s">
        <v>140</v>
      </c>
      <c r="C426" s="28">
        <v>14.2</v>
      </c>
      <c r="D426" s="61" t="s">
        <v>16</v>
      </c>
      <c r="E426" s="61">
        <v>3</v>
      </c>
      <c r="F426" s="86"/>
      <c r="G426" s="35"/>
      <c r="H426" s="64"/>
    </row>
    <row r="427" spans="1:8" ht="20.399999999999999">
      <c r="A427" s="42" t="s">
        <v>169</v>
      </c>
      <c r="B427" s="42" t="s">
        <v>156</v>
      </c>
      <c r="C427" s="28">
        <v>13.3</v>
      </c>
      <c r="D427" s="61" t="s">
        <v>16</v>
      </c>
      <c r="E427" s="61">
        <v>4</v>
      </c>
      <c r="F427" s="86"/>
      <c r="G427" s="35"/>
      <c r="H427" s="64"/>
    </row>
    <row r="428" spans="1:8" ht="20.399999999999999">
      <c r="A428" s="48" t="s">
        <v>168</v>
      </c>
      <c r="B428" s="48" t="s">
        <v>138</v>
      </c>
      <c r="C428" s="57">
        <v>13.9</v>
      </c>
      <c r="D428" s="61" t="s">
        <v>16</v>
      </c>
      <c r="E428" s="61">
        <v>5</v>
      </c>
      <c r="F428" s="86"/>
      <c r="G428" s="35"/>
      <c r="H428" s="64"/>
    </row>
    <row r="429" spans="1:8" ht="20.399999999999999">
      <c r="A429" s="48" t="s">
        <v>166</v>
      </c>
      <c r="B429" s="48" t="s">
        <v>138</v>
      </c>
      <c r="C429" s="57">
        <v>14.8</v>
      </c>
      <c r="D429" s="61" t="s">
        <v>16</v>
      </c>
      <c r="E429" s="61">
        <v>6</v>
      </c>
      <c r="F429" s="86"/>
      <c r="G429" s="35"/>
      <c r="H429" s="64"/>
    </row>
    <row r="430" spans="1:8" ht="20.399999999999999">
      <c r="A430" s="43" t="s">
        <v>164</v>
      </c>
      <c r="B430" s="48" t="s">
        <v>163</v>
      </c>
      <c r="C430" s="50">
        <v>16.100000000000001</v>
      </c>
      <c r="D430" s="61" t="s">
        <v>16</v>
      </c>
      <c r="E430" s="61">
        <v>7</v>
      </c>
      <c r="F430" s="86"/>
      <c r="G430" s="35"/>
      <c r="H430" s="64"/>
    </row>
    <row r="431" spans="1:8" ht="20.399999999999999">
      <c r="A431" s="73"/>
      <c r="B431" s="73"/>
      <c r="C431" s="82"/>
      <c r="D431" s="61" t="s">
        <v>16</v>
      </c>
      <c r="E431" s="61">
        <v>8</v>
      </c>
      <c r="F431" s="86"/>
      <c r="G431" s="35"/>
      <c r="H431" s="64"/>
    </row>
    <row r="432" spans="1:8" ht="20.399999999999999">
      <c r="A432" s="73"/>
      <c r="B432" s="73"/>
      <c r="C432" s="82"/>
      <c r="D432" s="61"/>
      <c r="E432" s="61"/>
      <c r="F432" s="86"/>
      <c r="G432" s="35"/>
      <c r="H432" s="28"/>
    </row>
    <row r="433" spans="1:8" ht="20.399999999999999">
      <c r="A433" s="73"/>
      <c r="D433" s="61"/>
      <c r="E433" s="55"/>
      <c r="F433" s="86"/>
      <c r="G433" s="35"/>
      <c r="H433" s="64"/>
    </row>
    <row r="434" spans="1:8" ht="21">
      <c r="A434" s="73"/>
      <c r="B434" s="73"/>
      <c r="C434" s="82"/>
      <c r="D434" s="61"/>
      <c r="E434" s="55"/>
      <c r="F434" s="105"/>
      <c r="G434" s="35"/>
      <c r="H434" s="64"/>
    </row>
    <row r="435" spans="1:8" ht="22.8">
      <c r="A435" s="152" t="s">
        <v>576</v>
      </c>
      <c r="B435" s="152"/>
      <c r="C435" s="28"/>
      <c r="D435" s="43"/>
      <c r="E435" s="36"/>
      <c r="F435" s="105"/>
      <c r="G435" s="35"/>
      <c r="H435" s="69"/>
    </row>
    <row r="436" spans="1:8" s="70" customFormat="1" ht="18">
      <c r="A436" s="158" t="s">
        <v>29</v>
      </c>
      <c r="B436" s="158"/>
      <c r="C436" s="158"/>
      <c r="D436" s="158"/>
      <c r="E436" s="158"/>
      <c r="F436" s="158"/>
      <c r="G436" s="158"/>
      <c r="H436" s="60"/>
    </row>
    <row r="437" spans="1:8" s="70" customFormat="1" ht="18">
      <c r="A437" s="71" t="s">
        <v>1</v>
      </c>
      <c r="B437" s="58" t="s">
        <v>2</v>
      </c>
      <c r="C437" s="58" t="s">
        <v>3</v>
      </c>
      <c r="D437" s="58" t="s">
        <v>4</v>
      </c>
      <c r="E437" s="58" t="s">
        <v>5</v>
      </c>
      <c r="F437" s="58" t="s">
        <v>6</v>
      </c>
      <c r="G437" s="59" t="s">
        <v>7</v>
      </c>
      <c r="H437" s="60"/>
    </row>
    <row r="438" spans="1:8" ht="20.399999999999999">
      <c r="A438" s="101" t="s">
        <v>428</v>
      </c>
      <c r="B438" s="102" t="s">
        <v>360</v>
      </c>
      <c r="C438" s="107">
        <v>14.1</v>
      </c>
      <c r="D438" s="61" t="s">
        <v>15</v>
      </c>
      <c r="E438" s="61">
        <v>1</v>
      </c>
      <c r="G438" s="63"/>
      <c r="H438" s="64"/>
    </row>
    <row r="439" spans="1:8" ht="20.399999999999999">
      <c r="A439" s="101" t="s">
        <v>429</v>
      </c>
      <c r="B439" s="102" t="s">
        <v>156</v>
      </c>
      <c r="C439" s="103">
        <v>13.9</v>
      </c>
      <c r="D439" s="61" t="s">
        <v>15</v>
      </c>
      <c r="E439" s="61">
        <v>2</v>
      </c>
      <c r="G439" s="63"/>
      <c r="H439" s="64"/>
    </row>
    <row r="440" spans="1:8" ht="35.4">
      <c r="A440" s="101" t="s">
        <v>513</v>
      </c>
      <c r="B440" s="108" t="s">
        <v>466</v>
      </c>
      <c r="C440" s="103">
        <v>13.7</v>
      </c>
      <c r="D440" s="61" t="s">
        <v>15</v>
      </c>
      <c r="E440" s="61">
        <v>3</v>
      </c>
      <c r="G440" s="63"/>
      <c r="H440" s="64"/>
    </row>
    <row r="441" spans="1:8" ht="20.399999999999999">
      <c r="A441" s="101" t="s">
        <v>515</v>
      </c>
      <c r="B441" s="102" t="s">
        <v>156</v>
      </c>
      <c r="C441" s="107">
        <v>13.5</v>
      </c>
      <c r="D441" s="61" t="s">
        <v>15</v>
      </c>
      <c r="E441" s="61">
        <v>4</v>
      </c>
      <c r="G441" s="63"/>
      <c r="H441" s="64"/>
    </row>
    <row r="442" spans="1:8" ht="20.399999999999999">
      <c r="A442" s="101" t="s">
        <v>514</v>
      </c>
      <c r="B442" s="102" t="s">
        <v>149</v>
      </c>
      <c r="C442" s="103">
        <v>13.6</v>
      </c>
      <c r="D442" s="61" t="s">
        <v>15</v>
      </c>
      <c r="E442" s="61">
        <v>5</v>
      </c>
      <c r="G442" s="63"/>
      <c r="H442" s="64"/>
    </row>
    <row r="443" spans="1:8" ht="20.399999999999999">
      <c r="A443" s="101" t="s">
        <v>488</v>
      </c>
      <c r="B443" s="102" t="s">
        <v>135</v>
      </c>
      <c r="C443" s="107">
        <v>13.7</v>
      </c>
      <c r="D443" s="61" t="s">
        <v>15</v>
      </c>
      <c r="E443" s="61">
        <v>6</v>
      </c>
      <c r="G443" s="63"/>
      <c r="H443" s="64"/>
    </row>
    <row r="444" spans="1:8" ht="20.399999999999999">
      <c r="A444" s="101" t="s">
        <v>425</v>
      </c>
      <c r="B444" s="102" t="s">
        <v>156</v>
      </c>
      <c r="C444" s="107">
        <v>14</v>
      </c>
      <c r="D444" s="61" t="s">
        <v>15</v>
      </c>
      <c r="E444" s="61">
        <v>7</v>
      </c>
      <c r="G444" s="63"/>
      <c r="H444" s="64"/>
    </row>
    <row r="445" spans="1:8" ht="20.399999999999999">
      <c r="A445" s="101" t="s">
        <v>512</v>
      </c>
      <c r="B445" s="102" t="s">
        <v>137</v>
      </c>
      <c r="C445" s="103">
        <v>14.2</v>
      </c>
      <c r="D445" s="61" t="s">
        <v>15</v>
      </c>
      <c r="E445" s="61">
        <v>8</v>
      </c>
      <c r="G445" s="63"/>
      <c r="H445" s="64"/>
    </row>
    <row r="446" spans="1:8" ht="20.399999999999999">
      <c r="G446" s="65"/>
      <c r="H446" s="64"/>
    </row>
    <row r="447" spans="1:8" ht="20.399999999999999">
      <c r="A447" s="101" t="s">
        <v>418</v>
      </c>
      <c r="B447" s="102" t="s">
        <v>379</v>
      </c>
      <c r="C447" s="107">
        <v>14.9</v>
      </c>
      <c r="D447" s="61" t="s">
        <v>16</v>
      </c>
      <c r="E447" s="61">
        <v>1</v>
      </c>
      <c r="G447" s="65"/>
      <c r="H447" s="28"/>
    </row>
    <row r="448" spans="1:8" ht="20.399999999999999">
      <c r="A448" s="101" t="s">
        <v>417</v>
      </c>
      <c r="B448" s="102" t="s">
        <v>149</v>
      </c>
      <c r="C448" s="104">
        <v>14.7</v>
      </c>
      <c r="D448" s="61" t="s">
        <v>16</v>
      </c>
      <c r="E448" s="61">
        <v>2</v>
      </c>
      <c r="G448" s="65"/>
      <c r="H448" s="64"/>
    </row>
    <row r="449" spans="1:8" ht="20.399999999999999">
      <c r="A449" s="101" t="s">
        <v>510</v>
      </c>
      <c r="B449" s="102" t="s">
        <v>136</v>
      </c>
      <c r="C449" s="103">
        <v>14.4</v>
      </c>
      <c r="D449" s="61" t="s">
        <v>16</v>
      </c>
      <c r="E449" s="61">
        <v>3</v>
      </c>
      <c r="G449" s="35"/>
      <c r="H449" s="64"/>
    </row>
    <row r="450" spans="1:8" ht="20.399999999999999">
      <c r="A450" s="101" t="s">
        <v>511</v>
      </c>
      <c r="B450" s="102" t="s">
        <v>137</v>
      </c>
      <c r="C450" s="103">
        <v>14.3</v>
      </c>
      <c r="D450" s="61" t="s">
        <v>16</v>
      </c>
      <c r="E450" s="61">
        <v>4</v>
      </c>
      <c r="G450" s="35"/>
      <c r="H450" s="64"/>
    </row>
    <row r="451" spans="1:8" ht="20.399999999999999">
      <c r="A451" s="101" t="s">
        <v>427</v>
      </c>
      <c r="B451" s="102" t="s">
        <v>135</v>
      </c>
      <c r="C451" s="107">
        <v>14.3</v>
      </c>
      <c r="D451" s="61" t="s">
        <v>16</v>
      </c>
      <c r="E451" s="61">
        <v>5</v>
      </c>
      <c r="G451" s="35"/>
      <c r="H451" s="64"/>
    </row>
    <row r="452" spans="1:8" ht="20.399999999999999">
      <c r="A452" s="101" t="s">
        <v>419</v>
      </c>
      <c r="B452" s="102" t="s">
        <v>140</v>
      </c>
      <c r="C452" s="103">
        <v>14.6</v>
      </c>
      <c r="D452" s="61" t="s">
        <v>16</v>
      </c>
      <c r="E452" s="61">
        <v>6</v>
      </c>
      <c r="G452" s="35"/>
      <c r="H452" s="64"/>
    </row>
    <row r="453" spans="1:8" ht="20.399999999999999">
      <c r="A453" s="101" t="s">
        <v>509</v>
      </c>
      <c r="B453" s="102" t="s">
        <v>138</v>
      </c>
      <c r="C453" s="107">
        <v>14.7</v>
      </c>
      <c r="D453" s="61" t="s">
        <v>16</v>
      </c>
      <c r="E453" s="61">
        <v>7</v>
      </c>
      <c r="G453" s="35"/>
      <c r="H453" s="64"/>
    </row>
    <row r="454" spans="1:8" ht="40.799999999999997">
      <c r="A454" s="101" t="s">
        <v>508</v>
      </c>
      <c r="B454" s="102" t="s">
        <v>466</v>
      </c>
      <c r="C454" s="107">
        <v>15</v>
      </c>
      <c r="D454" s="61" t="s">
        <v>16</v>
      </c>
      <c r="E454" s="61">
        <v>8</v>
      </c>
      <c r="G454" s="35"/>
      <c r="H454" s="64"/>
    </row>
    <row r="455" spans="1:8" ht="21">
      <c r="A455" s="72"/>
      <c r="B455" s="72"/>
      <c r="C455" s="81"/>
      <c r="D455" s="61"/>
      <c r="E455" s="61"/>
      <c r="G455" s="35"/>
      <c r="H455" s="64"/>
    </row>
    <row r="456" spans="1:8" ht="20.399999999999999">
      <c r="A456" s="101" t="s">
        <v>507</v>
      </c>
      <c r="B456" s="102" t="s">
        <v>421</v>
      </c>
      <c r="C456" s="107">
        <v>15</v>
      </c>
      <c r="D456" s="61" t="s">
        <v>434</v>
      </c>
      <c r="E456" s="61"/>
      <c r="F456" s="86"/>
      <c r="G456" s="35"/>
      <c r="H456" s="64"/>
    </row>
    <row r="457" spans="1:8" ht="20.399999999999999">
      <c r="A457" s="101" t="s">
        <v>506</v>
      </c>
      <c r="B457" s="102" t="s">
        <v>140</v>
      </c>
      <c r="C457" s="107">
        <v>15.1</v>
      </c>
      <c r="D457" s="61" t="s">
        <v>434</v>
      </c>
      <c r="E457" s="61"/>
      <c r="F457" s="86"/>
      <c r="G457" s="35"/>
      <c r="H457" s="64"/>
    </row>
    <row r="458" spans="1:8" ht="20.399999999999999">
      <c r="A458" s="73"/>
      <c r="B458" s="73"/>
      <c r="C458" s="82"/>
      <c r="D458" s="61"/>
      <c r="E458" s="61"/>
      <c r="F458" s="86"/>
      <c r="G458" s="35"/>
      <c r="H458" s="28"/>
    </row>
    <row r="459" spans="1:8" ht="22.8">
      <c r="A459" s="152" t="s">
        <v>577</v>
      </c>
      <c r="B459" s="152"/>
      <c r="C459" s="109"/>
      <c r="D459" s="110"/>
      <c r="E459" s="111"/>
      <c r="F459" s="112"/>
      <c r="G459" s="113"/>
      <c r="H459" s="114"/>
    </row>
    <row r="460" spans="1:8" s="70" customFormat="1" ht="18">
      <c r="A460" s="158" t="s">
        <v>30</v>
      </c>
      <c r="B460" s="158"/>
      <c r="C460" s="158"/>
      <c r="D460" s="158"/>
      <c r="E460" s="158"/>
      <c r="F460" s="158"/>
      <c r="G460" s="158"/>
      <c r="H460" s="60"/>
    </row>
    <row r="461" spans="1:8" s="70" customFormat="1" ht="18">
      <c r="A461" s="71" t="s">
        <v>1</v>
      </c>
      <c r="B461" s="58" t="s">
        <v>2</v>
      </c>
      <c r="C461" s="58" t="s">
        <v>3</v>
      </c>
      <c r="D461" s="58" t="s">
        <v>4</v>
      </c>
      <c r="E461" s="58" t="s">
        <v>5</v>
      </c>
      <c r="F461" s="58" t="s">
        <v>6</v>
      </c>
      <c r="G461" s="59" t="s">
        <v>7</v>
      </c>
      <c r="H461" s="60"/>
    </row>
    <row r="462" spans="1:8" ht="20.399999999999999">
      <c r="A462" s="48" t="s">
        <v>148</v>
      </c>
      <c r="B462" s="48" t="s">
        <v>149</v>
      </c>
      <c r="C462" s="57">
        <v>13.9</v>
      </c>
      <c r="D462" s="61" t="s">
        <v>15</v>
      </c>
      <c r="E462" s="61">
        <v>1</v>
      </c>
      <c r="F462" s="63"/>
      <c r="G462" s="63"/>
      <c r="H462" s="64"/>
    </row>
    <row r="463" spans="1:8" ht="20.399999999999999">
      <c r="A463" s="48" t="s">
        <v>146</v>
      </c>
      <c r="B463" s="48" t="s">
        <v>135</v>
      </c>
      <c r="C463" s="57">
        <v>13.4</v>
      </c>
      <c r="D463" s="61" t="s">
        <v>15</v>
      </c>
      <c r="E463" s="61">
        <v>2</v>
      </c>
      <c r="F463" s="63"/>
      <c r="G463" s="63"/>
      <c r="H463" s="64"/>
    </row>
    <row r="464" spans="1:8" ht="20.399999999999999">
      <c r="A464" s="48" t="s">
        <v>144</v>
      </c>
      <c r="B464" s="48" t="s">
        <v>139</v>
      </c>
      <c r="C464" s="57">
        <v>13.3</v>
      </c>
      <c r="D464" s="61" t="s">
        <v>15</v>
      </c>
      <c r="E464" s="61">
        <v>3</v>
      </c>
      <c r="F464" s="63"/>
      <c r="G464" s="63"/>
      <c r="H464" s="64"/>
    </row>
    <row r="465" spans="1:8" ht="20.399999999999999">
      <c r="A465" s="48" t="s">
        <v>142</v>
      </c>
      <c r="B465" s="48" t="s">
        <v>140</v>
      </c>
      <c r="C465" s="57">
        <v>12.9</v>
      </c>
      <c r="D465" s="61" t="s">
        <v>15</v>
      </c>
      <c r="E465" s="61">
        <v>4</v>
      </c>
      <c r="F465" s="63"/>
      <c r="G465" s="63"/>
      <c r="H465" s="64"/>
    </row>
    <row r="466" spans="1:8" ht="20.399999999999999">
      <c r="A466" s="48" t="s">
        <v>143</v>
      </c>
      <c r="B466" s="48" t="s">
        <v>135</v>
      </c>
      <c r="C466" s="57">
        <v>13.3</v>
      </c>
      <c r="D466" s="61" t="s">
        <v>15</v>
      </c>
      <c r="E466" s="61">
        <v>5</v>
      </c>
      <c r="F466" s="63"/>
      <c r="G466" s="63"/>
      <c r="H466" s="64"/>
    </row>
    <row r="467" spans="1:8" ht="20.399999999999999">
      <c r="A467" s="48" t="s">
        <v>145</v>
      </c>
      <c r="B467" s="48" t="s">
        <v>135</v>
      </c>
      <c r="C467" s="57">
        <v>13.4</v>
      </c>
      <c r="D467" s="61" t="s">
        <v>15</v>
      </c>
      <c r="E467" s="61">
        <v>6</v>
      </c>
      <c r="F467" s="63"/>
      <c r="G467" s="63"/>
      <c r="H467" s="64"/>
    </row>
    <row r="468" spans="1:8" ht="40.799999999999997">
      <c r="A468" s="48" t="s">
        <v>147</v>
      </c>
      <c r="B468" s="48" t="s">
        <v>134</v>
      </c>
      <c r="C468" s="57">
        <v>13.7</v>
      </c>
      <c r="D468" s="61" t="s">
        <v>15</v>
      </c>
      <c r="E468" s="61">
        <v>7</v>
      </c>
      <c r="F468" s="63"/>
      <c r="G468" s="63"/>
      <c r="H468" s="64"/>
    </row>
    <row r="469" spans="1:8" ht="20.399999999999999">
      <c r="A469" s="48" t="s">
        <v>150</v>
      </c>
      <c r="B469" s="48" t="s">
        <v>136</v>
      </c>
      <c r="C469" s="57">
        <v>14.2</v>
      </c>
      <c r="D469" s="61" t="s">
        <v>15</v>
      </c>
      <c r="E469" s="61">
        <v>8</v>
      </c>
      <c r="F469" s="63"/>
      <c r="G469" s="65"/>
      <c r="H469" s="64"/>
    </row>
    <row r="470" spans="1:8" ht="20.100000000000001" customHeight="1">
      <c r="F470" s="63"/>
      <c r="G470" s="65"/>
      <c r="H470" s="28"/>
    </row>
    <row r="471" spans="1:8" ht="20.399999999999999">
      <c r="A471" s="48" t="s">
        <v>159</v>
      </c>
      <c r="B471" s="48" t="s">
        <v>149</v>
      </c>
      <c r="C471" s="57">
        <v>14.4</v>
      </c>
      <c r="D471" s="61" t="s">
        <v>16</v>
      </c>
      <c r="E471" s="61">
        <v>1</v>
      </c>
      <c r="F471" s="63"/>
      <c r="G471" s="65"/>
      <c r="H471" s="64"/>
    </row>
    <row r="472" spans="1:8" ht="20.399999999999999">
      <c r="A472" s="48" t="s">
        <v>157</v>
      </c>
      <c r="B472" s="48" t="s">
        <v>152</v>
      </c>
      <c r="C472" s="50">
        <v>14.3</v>
      </c>
      <c r="D472" s="61" t="s">
        <v>16</v>
      </c>
      <c r="E472" s="61">
        <v>2</v>
      </c>
      <c r="F472" s="86"/>
      <c r="G472" s="35"/>
      <c r="H472" s="64"/>
    </row>
    <row r="473" spans="1:8" ht="20.399999999999999">
      <c r="A473" s="48" t="s">
        <v>154</v>
      </c>
      <c r="B473" s="48" t="s">
        <v>152</v>
      </c>
      <c r="C473" s="57">
        <v>14.2</v>
      </c>
      <c r="D473" s="61" t="s">
        <v>16</v>
      </c>
      <c r="E473" s="61">
        <v>3</v>
      </c>
      <c r="F473" s="86"/>
      <c r="G473" s="35"/>
      <c r="H473" s="64"/>
    </row>
    <row r="474" spans="1:8" ht="20.399999999999999">
      <c r="A474" s="48" t="s">
        <v>151</v>
      </c>
      <c r="B474" s="48" t="s">
        <v>152</v>
      </c>
      <c r="C474" s="57">
        <v>14.2</v>
      </c>
      <c r="D474" s="61" t="s">
        <v>16</v>
      </c>
      <c r="E474" s="61">
        <v>4</v>
      </c>
      <c r="F474" s="86"/>
      <c r="G474" s="35"/>
      <c r="H474" s="64"/>
    </row>
    <row r="475" spans="1:8" ht="20.399999999999999">
      <c r="A475" s="48" t="s">
        <v>153</v>
      </c>
      <c r="B475" s="48" t="s">
        <v>140</v>
      </c>
      <c r="C475" s="57">
        <v>14.2</v>
      </c>
      <c r="D475" s="61" t="s">
        <v>16</v>
      </c>
      <c r="E475" s="61">
        <v>5</v>
      </c>
      <c r="F475" s="86"/>
      <c r="G475" s="35"/>
      <c r="H475" s="64"/>
    </row>
    <row r="476" spans="1:8" ht="20.399999999999999">
      <c r="A476" s="48" t="s">
        <v>155</v>
      </c>
      <c r="B476" s="48" t="s">
        <v>156</v>
      </c>
      <c r="C476" s="57">
        <v>14.3</v>
      </c>
      <c r="D476" s="61" t="s">
        <v>16</v>
      </c>
      <c r="E476" s="61">
        <v>6</v>
      </c>
      <c r="F476" s="86"/>
      <c r="G476" s="35"/>
      <c r="H476" s="64"/>
    </row>
    <row r="477" spans="1:8" ht="25.5" customHeight="1">
      <c r="A477" s="48" t="s">
        <v>158</v>
      </c>
      <c r="B477" s="48" t="s">
        <v>156</v>
      </c>
      <c r="C477" s="57">
        <v>14.4</v>
      </c>
      <c r="D477" s="61" t="s">
        <v>16</v>
      </c>
      <c r="E477" s="61">
        <v>7</v>
      </c>
      <c r="F477" s="86"/>
      <c r="G477" s="35"/>
      <c r="H477" s="64"/>
    </row>
    <row r="478" spans="1:8" ht="18" customHeight="1">
      <c r="A478" s="48" t="s">
        <v>160</v>
      </c>
      <c r="B478" s="48" t="s">
        <v>156</v>
      </c>
      <c r="C478" s="57">
        <v>14.9</v>
      </c>
      <c r="D478" s="61" t="s">
        <v>16</v>
      </c>
      <c r="E478" s="61">
        <v>8</v>
      </c>
      <c r="F478" s="86"/>
      <c r="G478" s="35"/>
      <c r="H478" s="64"/>
    </row>
    <row r="479" spans="1:8" ht="18" customHeight="1">
      <c r="A479" s="48"/>
      <c r="B479" s="48"/>
      <c r="C479" s="57"/>
      <c r="D479" s="61"/>
      <c r="E479" s="61"/>
      <c r="F479" s="86"/>
      <c r="G479" s="35"/>
      <c r="H479" s="64"/>
    </row>
    <row r="480" spans="1:8" ht="20.399999999999999">
      <c r="A480" s="48" t="s">
        <v>352</v>
      </c>
      <c r="B480" s="48" t="s">
        <v>140</v>
      </c>
      <c r="C480" s="28" t="s">
        <v>434</v>
      </c>
      <c r="D480" s="115">
        <v>15.2</v>
      </c>
      <c r="E480" s="61"/>
      <c r="F480" s="86"/>
      <c r="G480" s="35"/>
      <c r="H480" s="28"/>
    </row>
    <row r="481" spans="1:8" ht="20.399999999999999">
      <c r="A481" s="48" t="s">
        <v>194</v>
      </c>
      <c r="B481" s="48" t="s">
        <v>163</v>
      </c>
      <c r="C481" s="28" t="s">
        <v>434</v>
      </c>
      <c r="D481" s="57">
        <v>15.2</v>
      </c>
      <c r="E481" s="55"/>
      <c r="F481" s="86"/>
      <c r="G481" s="35"/>
      <c r="H481" s="64"/>
    </row>
    <row r="482" spans="1:8" ht="20.399999999999999">
      <c r="A482" s="73"/>
      <c r="B482" s="73"/>
      <c r="C482" s="82"/>
      <c r="D482" s="61"/>
      <c r="E482" s="55"/>
      <c r="F482" s="86"/>
      <c r="G482" s="35"/>
      <c r="H482" s="64"/>
    </row>
    <row r="483" spans="1:8" ht="22.8">
      <c r="A483" s="152" t="s">
        <v>578</v>
      </c>
      <c r="B483" s="152"/>
      <c r="C483" s="28"/>
      <c r="D483" s="43"/>
      <c r="E483" s="36"/>
      <c r="F483" s="88"/>
      <c r="G483" s="35"/>
      <c r="H483" s="69"/>
    </row>
    <row r="484" spans="1:8" ht="20.399999999999999">
      <c r="A484" s="156" t="s">
        <v>31</v>
      </c>
      <c r="B484" s="156"/>
      <c r="C484" s="156"/>
      <c r="D484" s="156"/>
      <c r="E484" s="156"/>
      <c r="F484" s="156"/>
      <c r="G484" s="156"/>
      <c r="H484" s="28"/>
    </row>
    <row r="485" spans="1:8" ht="21">
      <c r="A485" s="36" t="s">
        <v>1</v>
      </c>
      <c r="B485" s="37" t="s">
        <v>2</v>
      </c>
      <c r="C485" s="37" t="s">
        <v>3</v>
      </c>
      <c r="D485" s="37" t="s">
        <v>4</v>
      </c>
      <c r="E485" s="37" t="s">
        <v>5</v>
      </c>
      <c r="F485" s="37" t="s">
        <v>6</v>
      </c>
      <c r="G485" s="38" t="s">
        <v>7</v>
      </c>
      <c r="H485" s="28"/>
    </row>
    <row r="486" spans="1:8" ht="20.399999999999999">
      <c r="A486" s="101" t="s">
        <v>450</v>
      </c>
      <c r="B486" s="102" t="s">
        <v>136</v>
      </c>
      <c r="C486" s="103">
        <v>14.7</v>
      </c>
      <c r="D486" s="61" t="s">
        <v>15</v>
      </c>
      <c r="E486" s="61">
        <v>1</v>
      </c>
      <c r="F486" s="63"/>
      <c r="G486" s="63"/>
      <c r="H486" s="64"/>
    </row>
    <row r="487" spans="1:8" ht="20.399999999999999">
      <c r="A487" s="101" t="s">
        <v>490</v>
      </c>
      <c r="B487" s="102" t="s">
        <v>137</v>
      </c>
      <c r="C487" s="103">
        <v>14.5</v>
      </c>
      <c r="D487" s="61" t="s">
        <v>15</v>
      </c>
      <c r="E487" s="61">
        <v>2</v>
      </c>
      <c r="F487" s="63"/>
      <c r="G487" s="63"/>
      <c r="H487" s="64"/>
    </row>
    <row r="488" spans="1:8" ht="20.399999999999999">
      <c r="A488" s="101" t="s">
        <v>518</v>
      </c>
      <c r="B488" s="102" t="s">
        <v>138</v>
      </c>
      <c r="C488" s="103">
        <v>14.2</v>
      </c>
      <c r="D488" s="61" t="s">
        <v>15</v>
      </c>
      <c r="E488" s="61">
        <v>3</v>
      </c>
      <c r="F488" s="63"/>
      <c r="G488" s="63"/>
      <c r="H488" s="64"/>
    </row>
    <row r="489" spans="1:8" ht="20.399999999999999">
      <c r="A489" s="101" t="s">
        <v>516</v>
      </c>
      <c r="B489" s="102" t="s">
        <v>137</v>
      </c>
      <c r="C489" s="107">
        <v>13.7</v>
      </c>
      <c r="D489" s="61" t="s">
        <v>15</v>
      </c>
      <c r="E489" s="61">
        <v>4</v>
      </c>
      <c r="F489" s="63"/>
      <c r="G489" s="63"/>
      <c r="H489" s="64"/>
    </row>
    <row r="490" spans="1:8" ht="20.399999999999999">
      <c r="A490" s="101" t="s">
        <v>517</v>
      </c>
      <c r="B490" s="102" t="s">
        <v>421</v>
      </c>
      <c r="C490" s="107">
        <v>14</v>
      </c>
      <c r="D490" s="61" t="s">
        <v>15</v>
      </c>
      <c r="E490" s="61">
        <v>5</v>
      </c>
      <c r="F490" s="63"/>
      <c r="G490" s="63"/>
      <c r="H490" s="64"/>
    </row>
    <row r="491" spans="1:8" ht="20.399999999999999">
      <c r="A491" s="101" t="s">
        <v>519</v>
      </c>
      <c r="B491" s="102" t="s">
        <v>149</v>
      </c>
      <c r="C491" s="107">
        <v>14.2</v>
      </c>
      <c r="D491" s="61" t="s">
        <v>15</v>
      </c>
      <c r="E491" s="61">
        <v>6</v>
      </c>
      <c r="F491" s="63"/>
      <c r="G491" s="63"/>
      <c r="H491" s="64"/>
    </row>
    <row r="492" spans="1:8" ht="20.399999999999999">
      <c r="A492" s="101" t="s">
        <v>520</v>
      </c>
      <c r="B492" s="102" t="s">
        <v>138</v>
      </c>
      <c r="C492" s="107">
        <v>14.6</v>
      </c>
      <c r="D492" s="61" t="s">
        <v>15</v>
      </c>
      <c r="E492" s="61">
        <v>7</v>
      </c>
      <c r="F492" s="63"/>
      <c r="G492" s="63"/>
      <c r="H492" s="64"/>
    </row>
    <row r="493" spans="1:8" ht="20.399999999999999">
      <c r="A493" s="101" t="s">
        <v>521</v>
      </c>
      <c r="B493" s="102" t="s">
        <v>138</v>
      </c>
      <c r="C493" s="107">
        <v>14.8</v>
      </c>
      <c r="D493" s="61" t="s">
        <v>15</v>
      </c>
      <c r="E493" s="61">
        <v>8</v>
      </c>
      <c r="F493" s="63"/>
      <c r="G493" s="63"/>
      <c r="H493" s="64"/>
    </row>
    <row r="494" spans="1:8" ht="20.100000000000001" customHeight="1">
      <c r="F494" s="63"/>
      <c r="G494" s="65"/>
      <c r="H494" s="64"/>
    </row>
    <row r="495" spans="1:8" ht="20.399999999999999">
      <c r="A495" s="101" t="s">
        <v>524</v>
      </c>
      <c r="B495" s="102" t="s">
        <v>135</v>
      </c>
      <c r="C495" s="107">
        <v>15.2</v>
      </c>
      <c r="D495" s="61" t="s">
        <v>16</v>
      </c>
      <c r="E495" s="61">
        <v>1</v>
      </c>
      <c r="F495" s="63"/>
      <c r="G495" s="65"/>
      <c r="H495" s="28"/>
    </row>
    <row r="496" spans="1:8" ht="20.399999999999999">
      <c r="A496" s="101" t="s">
        <v>396</v>
      </c>
      <c r="B496" s="102" t="s">
        <v>135</v>
      </c>
      <c r="C496" s="103">
        <v>15.2</v>
      </c>
      <c r="D496" s="61" t="s">
        <v>16</v>
      </c>
      <c r="E496" s="61">
        <v>2</v>
      </c>
      <c r="F496" s="63"/>
      <c r="G496" s="65"/>
      <c r="H496" s="64"/>
    </row>
    <row r="497" spans="1:8" ht="20.399999999999999">
      <c r="A497" s="101" t="s">
        <v>523</v>
      </c>
      <c r="B497" s="102" t="s">
        <v>140</v>
      </c>
      <c r="C497" s="107">
        <v>15</v>
      </c>
      <c r="D497" s="61" t="s">
        <v>16</v>
      </c>
      <c r="E497" s="61">
        <v>3</v>
      </c>
      <c r="F497" s="86"/>
      <c r="G497" s="35"/>
      <c r="H497" s="64"/>
    </row>
    <row r="498" spans="1:8" ht="20.399999999999999">
      <c r="A498" s="101" t="s">
        <v>441</v>
      </c>
      <c r="B498" s="102" t="s">
        <v>379</v>
      </c>
      <c r="C498" s="107">
        <v>14.8</v>
      </c>
      <c r="D498" s="61" t="s">
        <v>16</v>
      </c>
      <c r="E498" s="61">
        <v>4</v>
      </c>
      <c r="F498" s="86"/>
      <c r="G498" s="35"/>
      <c r="H498" s="64"/>
    </row>
    <row r="499" spans="1:8" ht="20.399999999999999">
      <c r="A499" s="101" t="s">
        <v>522</v>
      </c>
      <c r="B499" s="102" t="s">
        <v>136</v>
      </c>
      <c r="C499" s="103">
        <v>15</v>
      </c>
      <c r="D499" s="61" t="s">
        <v>16</v>
      </c>
      <c r="E499" s="61">
        <v>5</v>
      </c>
      <c r="F499" s="86"/>
      <c r="G499" s="35"/>
      <c r="H499" s="64"/>
    </row>
    <row r="500" spans="1:8" ht="20.399999999999999">
      <c r="A500" s="101" t="s">
        <v>447</v>
      </c>
      <c r="B500" s="102" t="s">
        <v>140</v>
      </c>
      <c r="C500" s="107">
        <v>15.1</v>
      </c>
      <c r="D500" s="61" t="s">
        <v>16</v>
      </c>
      <c r="E500" s="61">
        <v>6</v>
      </c>
      <c r="F500" s="86"/>
      <c r="G500" s="35"/>
      <c r="H500" s="64"/>
    </row>
    <row r="501" spans="1:8" ht="30" customHeight="1">
      <c r="A501" s="101" t="s">
        <v>443</v>
      </c>
      <c r="B501" s="102" t="s">
        <v>138</v>
      </c>
      <c r="C501" s="103">
        <v>15.2</v>
      </c>
      <c r="D501" s="61" t="s">
        <v>16</v>
      </c>
      <c r="E501" s="61">
        <v>7</v>
      </c>
      <c r="F501" s="86"/>
      <c r="G501" s="35"/>
      <c r="H501" s="64"/>
    </row>
    <row r="502" spans="1:8" ht="18" customHeight="1">
      <c r="A502" s="101" t="s">
        <v>525</v>
      </c>
      <c r="B502" s="102" t="s">
        <v>138</v>
      </c>
      <c r="C502" s="103">
        <v>15.4</v>
      </c>
      <c r="D502" s="61" t="s">
        <v>16</v>
      </c>
      <c r="E502" s="61">
        <v>8</v>
      </c>
      <c r="F502" s="86"/>
      <c r="G502" s="35"/>
      <c r="H502" s="64"/>
    </row>
    <row r="503" spans="1:8" ht="21">
      <c r="A503" s="72"/>
      <c r="B503" s="72"/>
      <c r="C503" s="81"/>
      <c r="D503" s="61"/>
      <c r="E503" s="61"/>
      <c r="F503" s="86"/>
      <c r="G503" s="35"/>
      <c r="H503" s="64"/>
    </row>
    <row r="504" spans="1:8" ht="20.399999999999999">
      <c r="A504" s="101" t="s">
        <v>526</v>
      </c>
      <c r="B504" s="102" t="s">
        <v>133</v>
      </c>
      <c r="C504" s="103">
        <v>15.5</v>
      </c>
      <c r="D504" s="61" t="s">
        <v>434</v>
      </c>
      <c r="E504" s="61"/>
      <c r="F504" s="86"/>
      <c r="G504" s="35"/>
      <c r="H504" s="64"/>
    </row>
    <row r="505" spans="1:8" ht="20.399999999999999">
      <c r="A505" s="101" t="s">
        <v>527</v>
      </c>
      <c r="B505" s="102" t="s">
        <v>163</v>
      </c>
      <c r="C505" s="103">
        <v>15.6</v>
      </c>
      <c r="D505" s="61" t="s">
        <v>434</v>
      </c>
      <c r="E505" s="61"/>
      <c r="F505" s="86"/>
      <c r="G505" s="35"/>
      <c r="H505" s="64"/>
    </row>
    <row r="506" spans="1:8" ht="20.399999999999999">
      <c r="A506" s="28"/>
      <c r="B506" s="109"/>
      <c r="C506" s="42"/>
      <c r="D506" s="39"/>
      <c r="E506" s="42"/>
      <c r="F506" s="116"/>
      <c r="G506" s="35"/>
      <c r="H506" s="28"/>
    </row>
    <row r="507" spans="1:8" ht="22.8">
      <c r="A507" s="152" t="s">
        <v>579</v>
      </c>
      <c r="B507" s="152"/>
      <c r="C507" s="28"/>
      <c r="D507" s="43"/>
      <c r="E507" s="36"/>
      <c r="F507" s="88"/>
      <c r="G507" s="35"/>
      <c r="H507" s="69"/>
    </row>
    <row r="508" spans="1:8" s="70" customFormat="1" ht="18">
      <c r="A508" s="158" t="s">
        <v>32</v>
      </c>
      <c r="B508" s="158"/>
      <c r="C508" s="158"/>
      <c r="D508" s="158"/>
      <c r="E508" s="158"/>
      <c r="F508" s="158"/>
      <c r="G508" s="158"/>
      <c r="H508" s="60"/>
    </row>
    <row r="509" spans="1:8" s="70" customFormat="1" ht="18">
      <c r="A509" s="71" t="s">
        <v>1</v>
      </c>
      <c r="B509" s="58" t="s">
        <v>2</v>
      </c>
      <c r="C509" s="58" t="s">
        <v>3</v>
      </c>
      <c r="D509" s="58" t="s">
        <v>4</v>
      </c>
      <c r="E509" s="58" t="s">
        <v>5</v>
      </c>
      <c r="F509" s="58" t="s">
        <v>6</v>
      </c>
      <c r="G509" s="59" t="s">
        <v>7</v>
      </c>
      <c r="H509" s="60"/>
    </row>
    <row r="510" spans="1:8" ht="40.799999999999997">
      <c r="A510" s="42" t="s">
        <v>123</v>
      </c>
      <c r="B510" s="42" t="s">
        <v>134</v>
      </c>
      <c r="C510" s="57">
        <v>14.6</v>
      </c>
      <c r="D510" s="61" t="s">
        <v>15</v>
      </c>
      <c r="E510" s="61">
        <v>1</v>
      </c>
      <c r="G510" s="63"/>
      <c r="H510" s="64"/>
    </row>
    <row r="511" spans="1:8" ht="20.399999999999999">
      <c r="A511" s="42" t="s">
        <v>121</v>
      </c>
      <c r="B511" s="48" t="s">
        <v>137</v>
      </c>
      <c r="C511" s="57">
        <v>14.4</v>
      </c>
      <c r="D511" s="61" t="s">
        <v>15</v>
      </c>
      <c r="E511" s="61">
        <v>2</v>
      </c>
      <c r="G511" s="63"/>
      <c r="H511" s="64"/>
    </row>
    <row r="512" spans="1:8" ht="20.399999999999999">
      <c r="A512" s="48" t="s">
        <v>119</v>
      </c>
      <c r="B512" s="48" t="s">
        <v>135</v>
      </c>
      <c r="C512" s="57">
        <v>14.1</v>
      </c>
      <c r="D512" s="61" t="s">
        <v>15</v>
      </c>
      <c r="E512" s="61">
        <v>3</v>
      </c>
      <c r="G512" s="63"/>
      <c r="H512" s="64"/>
    </row>
    <row r="513" spans="1:8" ht="20.399999999999999">
      <c r="A513" s="48" t="s">
        <v>117</v>
      </c>
      <c r="B513" s="48" t="s">
        <v>133</v>
      </c>
      <c r="C513" s="57">
        <v>13.8</v>
      </c>
      <c r="D513" s="61" t="s">
        <v>15</v>
      </c>
      <c r="E513" s="61">
        <v>4</v>
      </c>
      <c r="G513" s="63"/>
      <c r="H513" s="64"/>
    </row>
    <row r="514" spans="1:8" ht="40.799999999999997">
      <c r="A514" s="48" t="s">
        <v>118</v>
      </c>
      <c r="B514" s="42" t="s">
        <v>134</v>
      </c>
      <c r="C514" s="57">
        <v>14</v>
      </c>
      <c r="D514" s="61" t="s">
        <v>15</v>
      </c>
      <c r="E514" s="61">
        <v>5</v>
      </c>
      <c r="G514" s="63"/>
      <c r="H514" s="64"/>
    </row>
    <row r="515" spans="1:8" ht="20.399999999999999">
      <c r="A515" s="42" t="s">
        <v>120</v>
      </c>
      <c r="B515" s="42" t="s">
        <v>136</v>
      </c>
      <c r="C515" s="57">
        <v>14.3</v>
      </c>
      <c r="D515" s="61" t="s">
        <v>15</v>
      </c>
      <c r="E515" s="61">
        <v>6</v>
      </c>
      <c r="G515" s="63"/>
      <c r="H515" s="64"/>
    </row>
    <row r="516" spans="1:8" ht="20.399999999999999">
      <c r="A516" s="48" t="s">
        <v>122</v>
      </c>
      <c r="B516" s="117" t="s">
        <v>138</v>
      </c>
      <c r="C516" s="50">
        <v>14.5</v>
      </c>
      <c r="D516" s="61" t="s">
        <v>15</v>
      </c>
      <c r="E516" s="61">
        <v>7</v>
      </c>
      <c r="G516" s="65"/>
      <c r="H516" s="64"/>
    </row>
    <row r="517" spans="1:8" ht="40.799999999999997">
      <c r="A517" s="48" t="s">
        <v>124</v>
      </c>
      <c r="B517" s="48" t="s">
        <v>134</v>
      </c>
      <c r="C517" s="57">
        <v>14.6</v>
      </c>
      <c r="D517" s="61" t="s">
        <v>15</v>
      </c>
      <c r="E517" s="61">
        <v>8</v>
      </c>
      <c r="G517" s="65"/>
      <c r="H517" s="28"/>
    </row>
    <row r="518" spans="1:8" ht="20.100000000000001" customHeight="1">
      <c r="G518" s="65"/>
      <c r="H518" s="64"/>
    </row>
    <row r="519" spans="1:8" ht="20.399999999999999">
      <c r="A519" s="48" t="s">
        <v>131</v>
      </c>
      <c r="B519" s="48" t="s">
        <v>136</v>
      </c>
      <c r="C519" s="57">
        <v>15</v>
      </c>
      <c r="D519" s="61" t="s">
        <v>16</v>
      </c>
      <c r="E519" s="61">
        <v>1</v>
      </c>
      <c r="G519" s="35"/>
      <c r="H519" s="64"/>
    </row>
    <row r="520" spans="1:8" ht="20.399999999999999">
      <c r="A520" s="42" t="s">
        <v>129</v>
      </c>
      <c r="B520" s="42" t="s">
        <v>140</v>
      </c>
      <c r="C520" s="57">
        <v>15</v>
      </c>
      <c r="D520" s="61" t="s">
        <v>16</v>
      </c>
      <c r="E520" s="61">
        <v>2</v>
      </c>
      <c r="G520" s="35"/>
      <c r="H520" s="64"/>
    </row>
    <row r="521" spans="1:8" ht="20.399999999999999">
      <c r="A521" s="42" t="s">
        <v>127</v>
      </c>
      <c r="B521" s="42" t="s">
        <v>138</v>
      </c>
      <c r="C521" s="57">
        <v>14.9</v>
      </c>
      <c r="D521" s="61" t="s">
        <v>16</v>
      </c>
      <c r="E521" s="61">
        <v>3</v>
      </c>
      <c r="G521" s="35"/>
      <c r="H521" s="64"/>
    </row>
    <row r="522" spans="1:8" ht="20.399999999999999">
      <c r="A522" s="48" t="s">
        <v>125</v>
      </c>
      <c r="B522" s="48" t="s">
        <v>139</v>
      </c>
      <c r="C522" s="57">
        <v>14.7</v>
      </c>
      <c r="D522" s="61" t="s">
        <v>16</v>
      </c>
      <c r="E522" s="61">
        <v>4</v>
      </c>
      <c r="G522" s="35"/>
      <c r="H522" s="64"/>
    </row>
    <row r="523" spans="1:8" ht="20.399999999999999">
      <c r="A523" s="48" t="s">
        <v>126</v>
      </c>
      <c r="B523" s="117" t="s">
        <v>136</v>
      </c>
      <c r="C523" s="57">
        <v>14.8</v>
      </c>
      <c r="D523" s="61" t="s">
        <v>16</v>
      </c>
      <c r="E523" s="61">
        <v>5</v>
      </c>
      <c r="G523" s="35"/>
      <c r="H523" s="64"/>
    </row>
    <row r="524" spans="1:8" ht="20.399999999999999">
      <c r="A524" s="42" t="s">
        <v>128</v>
      </c>
      <c r="B524" s="48" t="s">
        <v>139</v>
      </c>
      <c r="C524" s="57">
        <v>14.9</v>
      </c>
      <c r="D524" s="61" t="s">
        <v>16</v>
      </c>
      <c r="E524" s="61">
        <v>6</v>
      </c>
      <c r="G524" s="35"/>
      <c r="H524" s="64"/>
    </row>
    <row r="525" spans="1:8" ht="26.25" customHeight="1">
      <c r="A525" s="42" t="s">
        <v>130</v>
      </c>
      <c r="B525" s="39" t="s">
        <v>140</v>
      </c>
      <c r="C525" s="50">
        <v>15</v>
      </c>
      <c r="D525" s="61" t="s">
        <v>16</v>
      </c>
      <c r="E525" s="61">
        <v>7</v>
      </c>
      <c r="G525" s="35"/>
      <c r="H525" s="64"/>
    </row>
    <row r="526" spans="1:8" ht="18" customHeight="1">
      <c r="A526" s="48" t="s">
        <v>132</v>
      </c>
      <c r="B526" s="48" t="s">
        <v>137</v>
      </c>
      <c r="C526" s="57">
        <v>15</v>
      </c>
      <c r="D526" s="61" t="s">
        <v>16</v>
      </c>
      <c r="E526" s="61">
        <v>8</v>
      </c>
      <c r="G526" s="35"/>
      <c r="H526" s="28"/>
    </row>
    <row r="527" spans="1:8" ht="18" customHeight="1">
      <c r="A527" s="48"/>
      <c r="B527" s="48"/>
      <c r="C527" s="57"/>
      <c r="D527" s="61"/>
      <c r="E527" s="61"/>
      <c r="G527" s="35"/>
      <c r="H527" s="28"/>
    </row>
    <row r="528" spans="1:8" ht="21">
      <c r="A528" s="48" t="s">
        <v>601</v>
      </c>
      <c r="B528" s="48" t="s">
        <v>141</v>
      </c>
      <c r="C528" s="57">
        <v>15</v>
      </c>
      <c r="D528" s="28" t="s">
        <v>434</v>
      </c>
      <c r="E528" s="72"/>
      <c r="F528" s="86"/>
      <c r="G528" s="35"/>
      <c r="H528" s="64"/>
    </row>
    <row r="529" spans="1:8" ht="21">
      <c r="A529" s="42" t="s">
        <v>602</v>
      </c>
      <c r="B529" s="117" t="s">
        <v>133</v>
      </c>
      <c r="C529" s="118">
        <v>15.2</v>
      </c>
      <c r="D529" s="72" t="s">
        <v>434</v>
      </c>
      <c r="E529" s="72"/>
      <c r="F529" s="105"/>
      <c r="G529" s="35"/>
      <c r="H529" s="64"/>
    </row>
    <row r="530" spans="1:8" ht="21">
      <c r="A530" s="73"/>
      <c r="B530" s="73"/>
      <c r="C530" s="82"/>
      <c r="D530" s="61"/>
      <c r="E530" s="55"/>
      <c r="F530" s="105"/>
      <c r="G530" s="35"/>
      <c r="H530" s="64"/>
    </row>
    <row r="531" spans="1:8" s="70" customFormat="1" ht="22.8">
      <c r="A531" s="152" t="s">
        <v>580</v>
      </c>
      <c r="B531" s="152"/>
      <c r="C531" s="60"/>
      <c r="D531" s="119"/>
      <c r="E531" s="71"/>
      <c r="F531" s="120"/>
      <c r="G531" s="121"/>
      <c r="H531" s="122"/>
    </row>
    <row r="532" spans="1:8" s="70" customFormat="1" ht="18">
      <c r="A532" s="158" t="s">
        <v>33</v>
      </c>
      <c r="B532" s="158"/>
      <c r="C532" s="158"/>
      <c r="D532" s="158"/>
      <c r="E532" s="158"/>
      <c r="F532" s="158"/>
      <c r="G532" s="158"/>
      <c r="H532" s="60"/>
    </row>
    <row r="533" spans="1:8" ht="21">
      <c r="A533" s="36" t="s">
        <v>1</v>
      </c>
      <c r="B533" s="37" t="s">
        <v>2</v>
      </c>
      <c r="C533" s="37" t="s">
        <v>3</v>
      </c>
      <c r="D533" s="37" t="s">
        <v>4</v>
      </c>
      <c r="E533" s="37" t="s">
        <v>5</v>
      </c>
      <c r="F533" s="37" t="s">
        <v>6</v>
      </c>
      <c r="G533" s="38" t="s">
        <v>7</v>
      </c>
      <c r="H533" s="28"/>
    </row>
    <row r="534" spans="1:8" ht="20.399999999999999">
      <c r="A534" s="28"/>
      <c r="B534" s="28"/>
      <c r="C534" s="91"/>
      <c r="D534" s="61" t="s">
        <v>15</v>
      </c>
      <c r="E534" s="61">
        <v>1</v>
      </c>
      <c r="F534" s="63"/>
      <c r="G534" s="63"/>
      <c r="H534" s="64"/>
    </row>
    <row r="535" spans="1:8" ht="20.399999999999999">
      <c r="A535" s="39" t="s">
        <v>408</v>
      </c>
      <c r="B535" s="40" t="s">
        <v>163</v>
      </c>
      <c r="C535" s="41">
        <v>2.0023148148148146E-4</v>
      </c>
      <c r="D535" s="61" t="s">
        <v>15</v>
      </c>
      <c r="E535" s="61">
        <v>2</v>
      </c>
      <c r="F535" s="63"/>
      <c r="G535" s="63"/>
      <c r="H535" s="64"/>
    </row>
    <row r="536" spans="1:8" ht="20.399999999999999">
      <c r="A536" s="39" t="s">
        <v>410</v>
      </c>
      <c r="B536" s="40" t="s">
        <v>156</v>
      </c>
      <c r="C536" s="41">
        <v>1.8865740740740743E-4</v>
      </c>
      <c r="D536" s="61" t="s">
        <v>15</v>
      </c>
      <c r="E536" s="61">
        <v>3</v>
      </c>
      <c r="F536" s="63"/>
      <c r="G536" s="63"/>
      <c r="H536" s="64"/>
    </row>
    <row r="537" spans="1:8" ht="20.399999999999999">
      <c r="A537" s="39" t="s">
        <v>481</v>
      </c>
      <c r="B537" s="40" t="s">
        <v>163</v>
      </c>
      <c r="C537" s="41">
        <v>1.7129629629629632E-4</v>
      </c>
      <c r="D537" s="61" t="s">
        <v>15</v>
      </c>
      <c r="E537" s="61">
        <v>4</v>
      </c>
      <c r="F537" s="63"/>
      <c r="G537" s="63"/>
      <c r="H537" s="64"/>
    </row>
    <row r="538" spans="1:8" ht="20.399999999999999">
      <c r="A538" s="39" t="s">
        <v>480</v>
      </c>
      <c r="B538" s="40" t="s">
        <v>156</v>
      </c>
      <c r="C538" s="41">
        <v>1.8402777777777778E-4</v>
      </c>
      <c r="D538" s="61" t="s">
        <v>15</v>
      </c>
      <c r="E538" s="61">
        <v>5</v>
      </c>
      <c r="F538" s="63"/>
      <c r="G538" s="63"/>
      <c r="H538" s="64"/>
    </row>
    <row r="539" spans="1:8" ht="20.399999999999999">
      <c r="A539" s="39" t="s">
        <v>411</v>
      </c>
      <c r="B539" s="40" t="s">
        <v>140</v>
      </c>
      <c r="C539" s="41">
        <v>1.9328703703703703E-4</v>
      </c>
      <c r="D539" s="61" t="s">
        <v>15</v>
      </c>
      <c r="E539" s="61">
        <v>6</v>
      </c>
      <c r="F539" s="63"/>
      <c r="G539" s="63"/>
      <c r="H539" s="64"/>
    </row>
    <row r="540" spans="1:8" ht="20.399999999999999">
      <c r="A540" s="73"/>
      <c r="B540" s="73"/>
      <c r="C540" s="91"/>
      <c r="D540" s="61" t="s">
        <v>15</v>
      </c>
      <c r="E540" s="61">
        <v>7</v>
      </c>
      <c r="F540" s="63"/>
      <c r="G540" s="63"/>
      <c r="H540" s="64"/>
    </row>
    <row r="541" spans="1:8" ht="20.399999999999999">
      <c r="A541" s="73"/>
      <c r="B541" s="73"/>
      <c r="C541" s="91"/>
      <c r="D541" s="61" t="s">
        <v>15</v>
      </c>
      <c r="E541" s="61">
        <v>8</v>
      </c>
      <c r="F541" s="63"/>
      <c r="G541" s="65"/>
      <c r="H541" s="64"/>
    </row>
    <row r="542" spans="1:8" ht="20.399999999999999">
      <c r="A542" s="73"/>
      <c r="B542" s="73"/>
      <c r="C542" s="82"/>
      <c r="D542" s="61"/>
      <c r="E542" s="61"/>
      <c r="F542" s="63"/>
      <c r="G542" s="65"/>
      <c r="H542" s="64"/>
    </row>
    <row r="543" spans="1:8" ht="21">
      <c r="A543" s="73"/>
      <c r="B543" s="73"/>
      <c r="C543" s="82"/>
      <c r="D543" s="61"/>
      <c r="E543" s="55"/>
      <c r="F543" s="105"/>
      <c r="G543" s="35"/>
      <c r="H543" s="64"/>
    </row>
    <row r="544" spans="1:8" ht="22.8">
      <c r="A544" s="152" t="s">
        <v>581</v>
      </c>
      <c r="B544" s="152"/>
      <c r="C544" s="28"/>
      <c r="D544" s="43"/>
      <c r="E544" s="36"/>
      <c r="F544" s="105"/>
      <c r="G544" s="35"/>
      <c r="H544" s="69"/>
    </row>
    <row r="545" spans="1:8" ht="20.399999999999999">
      <c r="A545" s="156" t="s">
        <v>34</v>
      </c>
      <c r="B545" s="156"/>
      <c r="C545" s="156"/>
      <c r="D545" s="156"/>
      <c r="E545" s="156"/>
      <c r="F545" s="156"/>
      <c r="G545" s="156"/>
      <c r="H545" s="28"/>
    </row>
    <row r="546" spans="1:8" ht="21">
      <c r="A546" s="36" t="s">
        <v>1</v>
      </c>
      <c r="B546" s="37" t="s">
        <v>2</v>
      </c>
      <c r="C546" s="37" t="s">
        <v>3</v>
      </c>
      <c r="D546" s="37" t="s">
        <v>4</v>
      </c>
      <c r="E546" s="37" t="s">
        <v>5</v>
      </c>
      <c r="F546" s="37" t="s">
        <v>6</v>
      </c>
      <c r="G546" s="38" t="s">
        <v>7</v>
      </c>
      <c r="H546" s="28"/>
    </row>
    <row r="547" spans="1:8" ht="20.399999999999999">
      <c r="A547" s="73"/>
      <c r="B547" s="73"/>
      <c r="C547" s="82"/>
      <c r="D547" s="61" t="s">
        <v>15</v>
      </c>
      <c r="E547" s="61">
        <v>1</v>
      </c>
      <c r="F547" s="63"/>
      <c r="G547" s="63"/>
      <c r="H547" s="64"/>
    </row>
    <row r="548" spans="1:8" ht="20.399999999999999">
      <c r="A548" s="42" t="s">
        <v>355</v>
      </c>
      <c r="B548" s="42" t="s">
        <v>156</v>
      </c>
      <c r="C548" s="54">
        <v>17.2</v>
      </c>
      <c r="D548" s="61" t="s">
        <v>15</v>
      </c>
      <c r="E548" s="61">
        <v>2</v>
      </c>
      <c r="F548" s="63"/>
      <c r="G548" s="63"/>
      <c r="H548" s="64"/>
    </row>
    <row r="549" spans="1:8" ht="20.399999999999999">
      <c r="A549" s="42" t="s">
        <v>357</v>
      </c>
      <c r="B549" s="42" t="s">
        <v>156</v>
      </c>
      <c r="C549" s="54">
        <v>15.8</v>
      </c>
      <c r="D549" s="61" t="s">
        <v>15</v>
      </c>
      <c r="E549" s="61">
        <v>3</v>
      </c>
      <c r="F549" s="63"/>
      <c r="G549" s="63"/>
      <c r="H549" s="64"/>
    </row>
    <row r="550" spans="1:8" ht="20.399999999999999">
      <c r="A550" s="42" t="s">
        <v>358</v>
      </c>
      <c r="B550" s="42" t="s">
        <v>149</v>
      </c>
      <c r="C550" s="54">
        <v>13.9</v>
      </c>
      <c r="D550" s="61" t="s">
        <v>15</v>
      </c>
      <c r="E550" s="61">
        <v>4</v>
      </c>
      <c r="F550" s="63"/>
      <c r="G550" s="63"/>
      <c r="H550" s="64"/>
    </row>
    <row r="551" spans="1:8" ht="20.399999999999999">
      <c r="A551" s="42" t="s">
        <v>167</v>
      </c>
      <c r="B551" s="42" t="s">
        <v>140</v>
      </c>
      <c r="C551" s="54">
        <v>15.8</v>
      </c>
      <c r="D551" s="61" t="s">
        <v>15</v>
      </c>
      <c r="E551" s="61">
        <v>5</v>
      </c>
      <c r="F551" s="63"/>
      <c r="G551" s="63"/>
      <c r="H551" s="64"/>
    </row>
    <row r="552" spans="1:8" ht="20.399999999999999">
      <c r="A552" s="42" t="s">
        <v>356</v>
      </c>
      <c r="B552" s="42" t="s">
        <v>156</v>
      </c>
      <c r="C552" s="54">
        <v>16.3</v>
      </c>
      <c r="D552" s="61" t="s">
        <v>15</v>
      </c>
      <c r="E552" s="61">
        <v>6</v>
      </c>
      <c r="F552" s="63"/>
      <c r="G552" s="63"/>
      <c r="H552" s="64"/>
    </row>
    <row r="553" spans="1:8" ht="20.399999999999999">
      <c r="A553" s="73"/>
      <c r="B553" s="73"/>
      <c r="C553" s="82"/>
      <c r="D553" s="61" t="s">
        <v>15</v>
      </c>
      <c r="E553" s="61">
        <v>7</v>
      </c>
      <c r="F553" s="63"/>
      <c r="G553" s="63"/>
      <c r="H553" s="64"/>
    </row>
    <row r="554" spans="1:8" ht="20.399999999999999">
      <c r="A554" s="73"/>
      <c r="B554" s="73"/>
      <c r="C554" s="82"/>
      <c r="D554" s="61" t="s">
        <v>15</v>
      </c>
      <c r="E554" s="61">
        <v>8</v>
      </c>
      <c r="F554" s="63"/>
      <c r="G554" s="65"/>
      <c r="H554" s="64"/>
    </row>
    <row r="555" spans="1:8" ht="20.399999999999999">
      <c r="A555" s="73"/>
      <c r="B555" s="73"/>
      <c r="C555" s="82"/>
      <c r="D555" s="61"/>
      <c r="E555" s="61"/>
      <c r="F555" s="86"/>
      <c r="G555" s="35"/>
      <c r="H555" s="28"/>
    </row>
    <row r="556" spans="1:8" ht="21">
      <c r="A556" s="73"/>
      <c r="B556" s="73"/>
      <c r="C556" s="82"/>
      <c r="D556" s="61"/>
      <c r="E556" s="55"/>
      <c r="F556" s="105"/>
      <c r="G556" s="35"/>
      <c r="H556" s="64"/>
    </row>
    <row r="557" spans="1:8" ht="22.8">
      <c r="A557" s="152" t="s">
        <v>582</v>
      </c>
      <c r="B557" s="152"/>
      <c r="C557" s="28"/>
      <c r="D557" s="43"/>
      <c r="E557" s="36"/>
      <c r="F557" s="105"/>
      <c r="G557" s="35"/>
      <c r="H557" s="69"/>
    </row>
    <row r="558" spans="1:8" ht="20.399999999999999">
      <c r="A558" s="156" t="s">
        <v>95</v>
      </c>
      <c r="B558" s="156"/>
      <c r="C558" s="156"/>
      <c r="D558" s="156"/>
      <c r="E558" s="156"/>
      <c r="F558" s="156"/>
      <c r="G558" s="156"/>
      <c r="H558" s="28"/>
    </row>
    <row r="559" spans="1:8" ht="21">
      <c r="A559" s="36" t="s">
        <v>1</v>
      </c>
      <c r="B559" s="37" t="s">
        <v>2</v>
      </c>
      <c r="C559" s="37" t="s">
        <v>3</v>
      </c>
      <c r="D559" s="37" t="s">
        <v>4</v>
      </c>
      <c r="E559" s="37" t="s">
        <v>5</v>
      </c>
      <c r="F559" s="37" t="s">
        <v>6</v>
      </c>
      <c r="G559" s="38" t="s">
        <v>7</v>
      </c>
      <c r="H559" s="28"/>
    </row>
    <row r="560" spans="1:8" ht="20.399999999999999">
      <c r="A560" s="101" t="s">
        <v>422</v>
      </c>
      <c r="B560" s="102" t="s">
        <v>421</v>
      </c>
      <c r="C560" s="103">
        <v>16.7</v>
      </c>
      <c r="D560" s="61" t="s">
        <v>15</v>
      </c>
      <c r="E560" s="61">
        <v>1</v>
      </c>
      <c r="F560" s="63"/>
      <c r="G560" s="63"/>
      <c r="H560" s="64"/>
    </row>
    <row r="561" spans="1:8" ht="20.399999999999999">
      <c r="A561" s="101" t="s">
        <v>485</v>
      </c>
      <c r="B561" s="102" t="s">
        <v>135</v>
      </c>
      <c r="C561" s="103">
        <v>16.2</v>
      </c>
      <c r="D561" s="61" t="s">
        <v>15</v>
      </c>
      <c r="E561" s="61">
        <v>2</v>
      </c>
      <c r="F561" s="63"/>
      <c r="G561" s="63"/>
      <c r="H561" s="64"/>
    </row>
    <row r="562" spans="1:8" ht="20.399999999999999">
      <c r="A562" s="145" t="s">
        <v>487</v>
      </c>
      <c r="B562" s="146" t="s">
        <v>221</v>
      </c>
      <c r="C562" s="103"/>
      <c r="D562" s="61" t="s">
        <v>15</v>
      </c>
      <c r="E562" s="61">
        <v>3</v>
      </c>
      <c r="F562" s="63"/>
      <c r="G562" s="63"/>
      <c r="H562" s="64"/>
    </row>
    <row r="563" spans="1:8" ht="20.399999999999999">
      <c r="A563" s="101" t="s">
        <v>489</v>
      </c>
      <c r="B563" s="102" t="s">
        <v>140</v>
      </c>
      <c r="C563" s="103">
        <v>14.5</v>
      </c>
      <c r="D563" s="61" t="s">
        <v>15</v>
      </c>
      <c r="E563" s="61">
        <v>4</v>
      </c>
      <c r="F563" s="63"/>
      <c r="G563" s="63"/>
      <c r="H563" s="64"/>
    </row>
    <row r="564" spans="1:8" ht="20.399999999999999">
      <c r="A564" s="101" t="s">
        <v>488</v>
      </c>
      <c r="B564" s="102" t="s">
        <v>135</v>
      </c>
      <c r="C564" s="103">
        <v>14.9</v>
      </c>
      <c r="D564" s="61" t="s">
        <v>15</v>
      </c>
      <c r="E564" s="61">
        <v>5</v>
      </c>
      <c r="F564" s="63"/>
      <c r="G564" s="63"/>
      <c r="H564" s="64"/>
    </row>
    <row r="565" spans="1:8" ht="20.399999999999999">
      <c r="A565" s="145" t="s">
        <v>486</v>
      </c>
      <c r="B565" s="146" t="s">
        <v>221</v>
      </c>
      <c r="C565" s="103"/>
      <c r="D565" s="61" t="s">
        <v>15</v>
      </c>
      <c r="E565" s="61">
        <v>6</v>
      </c>
      <c r="F565" s="63"/>
      <c r="G565" s="63"/>
      <c r="H565" s="64"/>
    </row>
    <row r="566" spans="1:8" ht="20.399999999999999">
      <c r="A566" s="101" t="s">
        <v>484</v>
      </c>
      <c r="B566" s="102" t="s">
        <v>137</v>
      </c>
      <c r="C566" s="103">
        <v>16.399999999999999</v>
      </c>
      <c r="D566" s="61" t="s">
        <v>15</v>
      </c>
      <c r="E566" s="61">
        <v>7</v>
      </c>
      <c r="F566" s="63"/>
      <c r="G566" s="63"/>
      <c r="H566" s="64"/>
    </row>
    <row r="567" spans="1:8" ht="20.399999999999999">
      <c r="A567" s="101" t="s">
        <v>483</v>
      </c>
      <c r="B567" s="102" t="s">
        <v>137</v>
      </c>
      <c r="C567" s="103">
        <v>16.7</v>
      </c>
      <c r="D567" s="61" t="s">
        <v>15</v>
      </c>
      <c r="E567" s="61">
        <v>8</v>
      </c>
      <c r="F567" s="63"/>
      <c r="G567" s="65"/>
      <c r="H567" s="64"/>
    </row>
    <row r="568" spans="1:8" ht="20.100000000000001" customHeight="1">
      <c r="F568" s="63"/>
      <c r="G568" s="65"/>
      <c r="H568" s="28"/>
    </row>
    <row r="569" spans="1:8" ht="20.399999999999999">
      <c r="A569" s="101" t="s">
        <v>482</v>
      </c>
      <c r="B569" s="102" t="s">
        <v>140</v>
      </c>
      <c r="C569" s="103">
        <v>18.3</v>
      </c>
      <c r="D569" s="61" t="s">
        <v>16</v>
      </c>
      <c r="E569" s="61">
        <v>1</v>
      </c>
      <c r="F569" s="63"/>
      <c r="G569" s="65"/>
      <c r="H569" s="64"/>
    </row>
    <row r="570" spans="1:8" ht="20.399999999999999">
      <c r="A570" s="101" t="s">
        <v>423</v>
      </c>
      <c r="B570" s="102" t="s">
        <v>379</v>
      </c>
      <c r="C570" s="103">
        <v>17.600000000000001</v>
      </c>
      <c r="D570" s="61" t="s">
        <v>16</v>
      </c>
      <c r="E570" s="61">
        <v>2</v>
      </c>
      <c r="F570" s="86"/>
      <c r="G570" s="35"/>
      <c r="H570" s="64"/>
    </row>
    <row r="571" spans="1:8" ht="20.399999999999999">
      <c r="A571" s="101" t="s">
        <v>380</v>
      </c>
      <c r="B571" s="102" t="s">
        <v>379</v>
      </c>
      <c r="C571" s="103">
        <v>17.3</v>
      </c>
      <c r="D571" s="61" t="s">
        <v>16</v>
      </c>
      <c r="E571" s="61">
        <v>3</v>
      </c>
      <c r="F571" s="86"/>
      <c r="G571" s="35"/>
      <c r="H571" s="64"/>
    </row>
    <row r="572" spans="1:8" ht="20.399999999999999">
      <c r="A572" s="101" t="s">
        <v>428</v>
      </c>
      <c r="B572" s="102" t="s">
        <v>360</v>
      </c>
      <c r="C572" s="103">
        <v>17.100000000000001</v>
      </c>
      <c r="D572" s="61" t="s">
        <v>16</v>
      </c>
      <c r="E572" s="61">
        <v>4</v>
      </c>
      <c r="F572" s="86"/>
      <c r="G572" s="35"/>
      <c r="H572" s="64"/>
    </row>
    <row r="573" spans="1:8" ht="20.399999999999999">
      <c r="A573" s="101" t="s">
        <v>374</v>
      </c>
      <c r="B573" s="102" t="s">
        <v>135</v>
      </c>
      <c r="C573" s="103">
        <v>17.100000000000001</v>
      </c>
      <c r="D573" s="61" t="s">
        <v>16</v>
      </c>
      <c r="E573" s="61">
        <v>5</v>
      </c>
      <c r="F573" s="86"/>
      <c r="G573" s="35"/>
      <c r="H573" s="64"/>
    </row>
    <row r="574" spans="1:8" ht="24.75" customHeight="1">
      <c r="A574" s="101" t="s">
        <v>416</v>
      </c>
      <c r="B574" s="102" t="s">
        <v>360</v>
      </c>
      <c r="C574" s="103">
        <v>17.3</v>
      </c>
      <c r="D574" s="61" t="s">
        <v>16</v>
      </c>
      <c r="E574" s="61">
        <v>6</v>
      </c>
      <c r="F574" s="86"/>
      <c r="G574" s="35"/>
      <c r="H574" s="64"/>
    </row>
    <row r="575" spans="1:8" ht="20.399999999999999">
      <c r="A575" s="101" t="s">
        <v>471</v>
      </c>
      <c r="B575" s="102" t="s">
        <v>156</v>
      </c>
      <c r="C575" s="103">
        <v>18.3</v>
      </c>
      <c r="D575" s="61" t="s">
        <v>16</v>
      </c>
      <c r="E575" s="61">
        <v>7</v>
      </c>
      <c r="F575" s="86"/>
      <c r="G575" s="35"/>
      <c r="H575" s="64"/>
    </row>
    <row r="576" spans="1:8" ht="18" customHeight="1">
      <c r="A576" s="73"/>
      <c r="B576" s="73"/>
      <c r="C576" s="91"/>
      <c r="D576" s="61" t="s">
        <v>16</v>
      </c>
      <c r="E576" s="61">
        <v>8</v>
      </c>
      <c r="F576" s="86"/>
      <c r="G576" s="35"/>
      <c r="H576" s="64"/>
    </row>
    <row r="577" spans="1:8" ht="21">
      <c r="A577" s="72"/>
      <c r="B577" s="72"/>
      <c r="C577" s="81"/>
      <c r="D577" s="61"/>
      <c r="E577" s="61"/>
      <c r="F577" s="86"/>
      <c r="G577" s="35"/>
      <c r="H577" s="28"/>
    </row>
    <row r="578" spans="1:8" ht="22.8">
      <c r="A578" s="152" t="s">
        <v>583</v>
      </c>
      <c r="B578" s="152"/>
      <c r="C578" s="28"/>
      <c r="D578" s="43"/>
      <c r="E578" s="36"/>
      <c r="F578" s="105"/>
      <c r="G578" s="35"/>
      <c r="H578" s="28"/>
    </row>
    <row r="579" spans="1:8" ht="20.399999999999999">
      <c r="A579" s="156" t="s">
        <v>94</v>
      </c>
      <c r="B579" s="156"/>
      <c r="C579" s="156"/>
      <c r="D579" s="156"/>
      <c r="E579" s="156"/>
      <c r="F579" s="156"/>
      <c r="G579" s="156"/>
      <c r="H579" s="64"/>
    </row>
    <row r="580" spans="1:8" ht="21">
      <c r="A580" s="36" t="s">
        <v>1</v>
      </c>
      <c r="B580" s="37" t="s">
        <v>2</v>
      </c>
      <c r="C580" s="37" t="s">
        <v>3</v>
      </c>
      <c r="D580" s="37" t="s">
        <v>4</v>
      </c>
      <c r="E580" s="37" t="s">
        <v>5</v>
      </c>
      <c r="F580" s="37" t="s">
        <v>6</v>
      </c>
      <c r="G580" s="38" t="s">
        <v>7</v>
      </c>
      <c r="H580" s="28"/>
    </row>
    <row r="581" spans="1:8" ht="21">
      <c r="A581" s="72"/>
      <c r="B581" s="72"/>
      <c r="C581" s="82"/>
      <c r="D581" s="61" t="s">
        <v>15</v>
      </c>
      <c r="E581" s="61">
        <v>1</v>
      </c>
      <c r="F581" s="63"/>
      <c r="G581" s="63"/>
      <c r="H581" s="69"/>
    </row>
    <row r="582" spans="1:8" ht="21">
      <c r="A582" s="42" t="s">
        <v>160</v>
      </c>
      <c r="B582" s="123" t="s">
        <v>156</v>
      </c>
      <c r="C582" s="82"/>
      <c r="D582" s="61" t="s">
        <v>15</v>
      </c>
      <c r="E582" s="61">
        <v>2</v>
      </c>
      <c r="F582" s="63"/>
      <c r="G582" s="63"/>
      <c r="H582" s="28"/>
    </row>
    <row r="583" spans="1:8" ht="21">
      <c r="A583" s="42" t="s">
        <v>352</v>
      </c>
      <c r="B583" s="123" t="s">
        <v>140</v>
      </c>
      <c r="C583" s="82"/>
      <c r="D583" s="61" t="s">
        <v>15</v>
      </c>
      <c r="E583" s="61">
        <v>3</v>
      </c>
      <c r="F583" s="63"/>
      <c r="G583" s="63"/>
      <c r="H583" s="28"/>
    </row>
    <row r="584" spans="1:8" ht="21">
      <c r="A584" s="42" t="s">
        <v>354</v>
      </c>
      <c r="B584" s="123" t="s">
        <v>135</v>
      </c>
      <c r="C584" s="82"/>
      <c r="D584" s="61" t="s">
        <v>15</v>
      </c>
      <c r="E584" s="61">
        <v>4</v>
      </c>
      <c r="F584" s="63"/>
      <c r="G584" s="63"/>
      <c r="H584" s="64"/>
    </row>
    <row r="585" spans="1:8" ht="21">
      <c r="A585" s="42" t="s">
        <v>353</v>
      </c>
      <c r="B585" s="123" t="s">
        <v>135</v>
      </c>
      <c r="C585" s="82"/>
      <c r="D585" s="61" t="s">
        <v>15</v>
      </c>
      <c r="E585" s="61">
        <v>5</v>
      </c>
      <c r="F585" s="63"/>
      <c r="G585" s="63"/>
      <c r="H585" s="64"/>
    </row>
    <row r="586" spans="1:8" ht="25.5" customHeight="1">
      <c r="A586" s="42" t="s">
        <v>158</v>
      </c>
      <c r="B586" s="123" t="s">
        <v>156</v>
      </c>
      <c r="C586" s="82"/>
      <c r="D586" s="61" t="s">
        <v>15</v>
      </c>
      <c r="E586" s="61">
        <v>6</v>
      </c>
      <c r="F586" s="63"/>
      <c r="G586" s="63"/>
      <c r="H586" s="64"/>
    </row>
    <row r="587" spans="1:8" ht="21">
      <c r="A587" s="42" t="s">
        <v>351</v>
      </c>
      <c r="B587" s="123" t="s">
        <v>137</v>
      </c>
      <c r="C587" s="82"/>
      <c r="D587" s="61" t="s">
        <v>15</v>
      </c>
      <c r="E587" s="61">
        <v>7</v>
      </c>
      <c r="F587" s="63"/>
      <c r="G587" s="63"/>
      <c r="H587" s="64"/>
    </row>
    <row r="588" spans="1:8" ht="21">
      <c r="A588" s="72"/>
      <c r="B588" s="72"/>
      <c r="C588" s="82"/>
      <c r="D588" s="61" t="s">
        <v>15</v>
      </c>
      <c r="E588" s="61">
        <v>8</v>
      </c>
      <c r="F588" s="63"/>
      <c r="G588" s="65"/>
      <c r="H588" s="64"/>
    </row>
    <row r="589" spans="1:8" ht="20.100000000000001" customHeight="1">
      <c r="F589" s="63"/>
      <c r="G589" s="65"/>
      <c r="H589" s="64"/>
    </row>
    <row r="590" spans="1:8" ht="20.399999999999999">
      <c r="A590" s="73"/>
      <c r="B590" s="73"/>
      <c r="C590" s="82"/>
      <c r="D590" s="61" t="s">
        <v>16</v>
      </c>
      <c r="E590" s="61">
        <v>1</v>
      </c>
      <c r="F590" s="63"/>
      <c r="G590" s="65"/>
      <c r="H590" s="64"/>
    </row>
    <row r="591" spans="1:8" ht="21">
      <c r="A591" s="123" t="s">
        <v>349</v>
      </c>
      <c r="B591" s="123" t="s">
        <v>140</v>
      </c>
      <c r="C591" s="82"/>
      <c r="D591" s="61" t="s">
        <v>16</v>
      </c>
      <c r="E591" s="61">
        <v>2</v>
      </c>
      <c r="F591" s="86"/>
      <c r="G591" s="35"/>
      <c r="H591" s="64"/>
    </row>
    <row r="592" spans="1:8" ht="21">
      <c r="A592" s="123" t="s">
        <v>350</v>
      </c>
      <c r="B592" s="123" t="s">
        <v>134</v>
      </c>
      <c r="C592" s="82"/>
      <c r="D592" s="61" t="s">
        <v>16</v>
      </c>
      <c r="E592" s="61">
        <v>3</v>
      </c>
      <c r="F592" s="86"/>
      <c r="G592" s="35"/>
      <c r="H592" s="64"/>
    </row>
    <row r="593" spans="1:8" ht="21">
      <c r="A593" s="42" t="s">
        <v>145</v>
      </c>
      <c r="B593" s="123" t="s">
        <v>135</v>
      </c>
      <c r="C593" s="82"/>
      <c r="D593" s="61" t="s">
        <v>16</v>
      </c>
      <c r="E593" s="61">
        <v>4</v>
      </c>
      <c r="F593" s="86"/>
      <c r="G593" s="35"/>
      <c r="H593" s="64"/>
    </row>
    <row r="594" spans="1:8" ht="21">
      <c r="A594" s="124" t="s">
        <v>545</v>
      </c>
      <c r="B594" s="123" t="s">
        <v>140</v>
      </c>
      <c r="C594" s="82"/>
      <c r="D594" s="61" t="s">
        <v>16</v>
      </c>
      <c r="E594" s="61">
        <v>5</v>
      </c>
      <c r="F594" s="86"/>
      <c r="G594" s="35"/>
      <c r="H594" s="64"/>
    </row>
    <row r="595" spans="1:8" ht="21">
      <c r="A595" s="123" t="s">
        <v>155</v>
      </c>
      <c r="B595" s="123" t="s">
        <v>156</v>
      </c>
      <c r="C595" s="82"/>
      <c r="D595" s="61" t="s">
        <v>16</v>
      </c>
      <c r="E595" s="61">
        <v>6</v>
      </c>
      <c r="F595" s="86"/>
      <c r="G595" s="35"/>
      <c r="H595" s="64"/>
    </row>
    <row r="596" spans="1:8" ht="20.399999999999999">
      <c r="A596" s="73"/>
      <c r="B596" s="73"/>
      <c r="C596" s="82"/>
      <c r="D596" s="61" t="s">
        <v>16</v>
      </c>
      <c r="E596" s="61">
        <v>7</v>
      </c>
      <c r="F596" s="86"/>
      <c r="G596" s="35"/>
      <c r="H596" s="64"/>
    </row>
    <row r="597" spans="1:8" ht="18" customHeight="1">
      <c r="A597" s="73"/>
      <c r="B597" s="73"/>
      <c r="C597" s="82"/>
      <c r="D597" s="61" t="s">
        <v>16</v>
      </c>
      <c r="E597" s="61">
        <v>8</v>
      </c>
      <c r="F597" s="86"/>
      <c r="G597" s="35"/>
      <c r="H597" s="64"/>
    </row>
    <row r="598" spans="1:8" ht="21">
      <c r="A598" s="72"/>
      <c r="B598" s="72"/>
      <c r="C598" s="82"/>
      <c r="D598" s="61"/>
      <c r="E598" s="61"/>
      <c r="F598" s="86"/>
      <c r="G598" s="35"/>
      <c r="H598" s="64"/>
    </row>
    <row r="599" spans="1:8" ht="22.8">
      <c r="A599" s="152" t="s">
        <v>584</v>
      </c>
      <c r="B599" s="152"/>
      <c r="C599" s="28"/>
      <c r="D599" s="43"/>
      <c r="E599" s="36"/>
      <c r="F599" s="105"/>
      <c r="G599" s="35"/>
      <c r="H599" s="64"/>
    </row>
    <row r="600" spans="1:8" ht="20.399999999999999">
      <c r="A600" s="156" t="s">
        <v>97</v>
      </c>
      <c r="B600" s="156"/>
      <c r="C600" s="156"/>
      <c r="D600" s="156"/>
      <c r="E600" s="156"/>
      <c r="F600" s="156"/>
      <c r="G600" s="156"/>
      <c r="H600" s="64"/>
    </row>
    <row r="601" spans="1:8" ht="21">
      <c r="A601" s="36" t="s">
        <v>1</v>
      </c>
      <c r="B601" s="37" t="s">
        <v>2</v>
      </c>
      <c r="C601" s="37" t="s">
        <v>3</v>
      </c>
      <c r="D601" s="37" t="s">
        <v>4</v>
      </c>
      <c r="E601" s="37" t="s">
        <v>5</v>
      </c>
      <c r="F601" s="37" t="s">
        <v>6</v>
      </c>
      <c r="G601" s="38" t="s">
        <v>7</v>
      </c>
      <c r="H601" s="64"/>
    </row>
    <row r="602" spans="1:8" ht="20.399999999999999">
      <c r="A602" s="73"/>
      <c r="B602" s="73"/>
      <c r="C602" s="82"/>
      <c r="D602" s="61" t="s">
        <v>15</v>
      </c>
      <c r="E602" s="61">
        <v>1</v>
      </c>
      <c r="F602" s="63"/>
      <c r="G602" s="63"/>
      <c r="H602" s="64"/>
    </row>
    <row r="603" spans="1:8" ht="20.399999999999999">
      <c r="A603" s="73"/>
      <c r="B603" s="73"/>
      <c r="C603" s="82"/>
      <c r="D603" s="61" t="s">
        <v>15</v>
      </c>
      <c r="E603" s="61">
        <v>2</v>
      </c>
      <c r="F603" s="63"/>
      <c r="G603" s="63"/>
      <c r="H603" s="64"/>
    </row>
    <row r="604" spans="1:8" ht="20.399999999999999">
      <c r="A604" s="42" t="s">
        <v>262</v>
      </c>
      <c r="B604" s="42" t="s">
        <v>135</v>
      </c>
      <c r="C604" s="54">
        <v>16.899999999999999</v>
      </c>
      <c r="D604" s="61" t="s">
        <v>15</v>
      </c>
      <c r="E604" s="61">
        <v>3</v>
      </c>
      <c r="F604" s="63"/>
      <c r="G604" s="63"/>
      <c r="H604" s="64"/>
    </row>
    <row r="605" spans="1:8" ht="20.399999999999999">
      <c r="A605" s="42" t="s">
        <v>119</v>
      </c>
      <c r="B605" s="42" t="s">
        <v>135</v>
      </c>
      <c r="C605" s="54">
        <v>15.1</v>
      </c>
      <c r="D605" s="61" t="s">
        <v>15</v>
      </c>
      <c r="E605" s="61">
        <v>4</v>
      </c>
      <c r="F605" s="63"/>
      <c r="G605" s="63"/>
      <c r="H605" s="64"/>
    </row>
    <row r="606" spans="1:8" ht="20.399999999999999">
      <c r="A606" s="42" t="s">
        <v>348</v>
      </c>
      <c r="B606" s="42" t="s">
        <v>135</v>
      </c>
      <c r="C606" s="54">
        <v>16.3</v>
      </c>
      <c r="D606" s="61" t="s">
        <v>15</v>
      </c>
      <c r="E606" s="61">
        <v>5</v>
      </c>
      <c r="F606" s="63"/>
      <c r="G606" s="63"/>
      <c r="H606" s="28"/>
    </row>
    <row r="607" spans="1:8" ht="20.399999999999999">
      <c r="A607" s="42" t="s">
        <v>347</v>
      </c>
      <c r="B607" s="42" t="s">
        <v>137</v>
      </c>
      <c r="C607" s="54">
        <v>17.600000000000001</v>
      </c>
      <c r="D607" s="61" t="s">
        <v>15</v>
      </c>
      <c r="E607" s="61">
        <v>6</v>
      </c>
      <c r="F607" s="63"/>
      <c r="G607" s="63"/>
      <c r="H607" s="64"/>
    </row>
    <row r="608" spans="1:8" ht="20.399999999999999">
      <c r="A608" s="73"/>
      <c r="B608" s="73"/>
      <c r="C608" s="82"/>
      <c r="D608" s="61" t="s">
        <v>15</v>
      </c>
      <c r="E608" s="61">
        <v>7</v>
      </c>
      <c r="F608" s="63"/>
      <c r="G608" s="63"/>
      <c r="H608" s="64"/>
    </row>
    <row r="609" spans="1:8" ht="20.399999999999999">
      <c r="A609" s="73"/>
      <c r="B609" s="73"/>
      <c r="C609" s="82"/>
      <c r="D609" s="61" t="s">
        <v>15</v>
      </c>
      <c r="E609" s="61">
        <v>8</v>
      </c>
      <c r="F609" s="63"/>
      <c r="G609" s="65"/>
      <c r="H609" s="64"/>
    </row>
    <row r="610" spans="1:8" ht="20.399999999999999">
      <c r="A610" s="73"/>
      <c r="B610" s="73"/>
      <c r="C610" s="82"/>
      <c r="D610" s="61"/>
      <c r="E610" s="61"/>
      <c r="F610" s="63"/>
      <c r="G610" s="65"/>
      <c r="H610" s="64"/>
    </row>
    <row r="611" spans="1:8" ht="20.399999999999999">
      <c r="A611" s="73"/>
      <c r="B611" s="73"/>
      <c r="C611" s="82"/>
      <c r="D611" s="61"/>
      <c r="E611" s="61"/>
      <c r="F611" s="86"/>
      <c r="G611" s="35"/>
      <c r="H611" s="64"/>
    </row>
    <row r="612" spans="1:8" ht="22.8">
      <c r="A612" s="152" t="s">
        <v>585</v>
      </c>
      <c r="B612" s="152"/>
      <c r="C612" s="28"/>
      <c r="D612" s="43"/>
      <c r="E612" s="36"/>
      <c r="F612" s="105"/>
      <c r="G612" s="35"/>
      <c r="H612" s="64"/>
    </row>
    <row r="613" spans="1:8" s="70" customFormat="1" ht="18">
      <c r="A613" s="158" t="s">
        <v>96</v>
      </c>
      <c r="B613" s="158"/>
      <c r="C613" s="158"/>
      <c r="D613" s="158"/>
      <c r="E613" s="158"/>
      <c r="F613" s="158"/>
      <c r="G613" s="158"/>
      <c r="H613" s="125"/>
    </row>
    <row r="614" spans="1:8" s="70" customFormat="1" ht="18">
      <c r="A614" s="71" t="s">
        <v>1</v>
      </c>
      <c r="B614" s="58" t="s">
        <v>2</v>
      </c>
      <c r="C614" s="58" t="s">
        <v>3</v>
      </c>
      <c r="D614" s="58" t="s">
        <v>4</v>
      </c>
      <c r="E614" s="58" t="s">
        <v>5</v>
      </c>
      <c r="F614" s="58" t="s">
        <v>6</v>
      </c>
      <c r="G614" s="59" t="s">
        <v>7</v>
      </c>
      <c r="H614" s="125"/>
    </row>
    <row r="615" spans="1:8" ht="20.399999999999999">
      <c r="A615" s="73"/>
      <c r="B615" s="73"/>
      <c r="C615" s="82"/>
      <c r="D615" s="61" t="s">
        <v>15</v>
      </c>
      <c r="E615" s="61">
        <v>1</v>
      </c>
      <c r="F615" s="63"/>
      <c r="G615" s="63"/>
      <c r="H615" s="64"/>
    </row>
    <row r="616" spans="1:8" ht="20.399999999999999">
      <c r="A616" s="73"/>
      <c r="B616" s="73"/>
      <c r="C616" s="82"/>
      <c r="D616" s="61" t="s">
        <v>15</v>
      </c>
      <c r="E616" s="61">
        <v>2</v>
      </c>
      <c r="F616" s="63"/>
      <c r="G616" s="63"/>
      <c r="H616" s="64"/>
    </row>
    <row r="617" spans="1:8" ht="20.399999999999999">
      <c r="A617" s="101" t="s">
        <v>477</v>
      </c>
      <c r="B617" s="102" t="s">
        <v>135</v>
      </c>
      <c r="C617" s="103">
        <v>20.3</v>
      </c>
      <c r="D617" s="61" t="s">
        <v>15</v>
      </c>
      <c r="E617" s="61">
        <v>3</v>
      </c>
      <c r="F617" s="63"/>
      <c r="G617" s="63"/>
      <c r="H617" s="28"/>
    </row>
    <row r="618" spans="1:8" ht="41.4">
      <c r="A618" s="101" t="s">
        <v>491</v>
      </c>
      <c r="B618" s="102" t="s">
        <v>137</v>
      </c>
      <c r="C618" s="103">
        <v>15.3</v>
      </c>
      <c r="D618" s="61" t="s">
        <v>15</v>
      </c>
      <c r="E618" s="61">
        <v>4</v>
      </c>
      <c r="F618" s="63"/>
      <c r="G618" s="63"/>
      <c r="H618" s="69"/>
    </row>
    <row r="619" spans="1:8" ht="20.399999999999999">
      <c r="A619" s="101" t="s">
        <v>490</v>
      </c>
      <c r="B619" s="102" t="s">
        <v>137</v>
      </c>
      <c r="C619" s="104">
        <v>16.2</v>
      </c>
      <c r="D619" s="61" t="s">
        <v>15</v>
      </c>
      <c r="E619" s="61">
        <v>5</v>
      </c>
      <c r="F619" s="63"/>
      <c r="G619" s="63"/>
      <c r="H619" s="28"/>
    </row>
    <row r="620" spans="1:8" ht="20.399999999999999">
      <c r="A620" s="73" t="s">
        <v>646</v>
      </c>
      <c r="B620" s="73" t="s">
        <v>645</v>
      </c>
      <c r="C620" s="91"/>
      <c r="D620" s="61" t="s">
        <v>15</v>
      </c>
      <c r="E620" s="61">
        <v>6</v>
      </c>
      <c r="F620" s="63"/>
      <c r="G620" s="63"/>
      <c r="H620" s="28"/>
    </row>
    <row r="621" spans="1:8" ht="20.399999999999999">
      <c r="A621" s="73"/>
      <c r="B621" s="73"/>
      <c r="C621" s="82"/>
      <c r="D621" s="61" t="s">
        <v>15</v>
      </c>
      <c r="E621" s="61">
        <v>7</v>
      </c>
      <c r="F621" s="63"/>
      <c r="G621" s="63"/>
      <c r="H621" s="64"/>
    </row>
    <row r="622" spans="1:8" ht="20.399999999999999">
      <c r="A622" s="73"/>
      <c r="B622" s="73"/>
      <c r="C622" s="82"/>
      <c r="D622" s="61" t="s">
        <v>15</v>
      </c>
      <c r="E622" s="61">
        <v>8</v>
      </c>
      <c r="F622" s="63"/>
      <c r="G622" s="63"/>
      <c r="H622" s="64"/>
    </row>
    <row r="623" spans="1:8" ht="21">
      <c r="A623" s="73"/>
      <c r="B623" s="73"/>
      <c r="C623" s="82"/>
      <c r="D623" s="61"/>
      <c r="E623" s="55"/>
      <c r="F623" s="105"/>
      <c r="G623" s="35"/>
      <c r="H623" s="64"/>
    </row>
    <row r="624" spans="1:8" ht="22.8">
      <c r="A624" s="152" t="s">
        <v>586</v>
      </c>
      <c r="B624" s="152"/>
      <c r="C624" s="28"/>
      <c r="D624" s="43"/>
      <c r="E624" s="36"/>
      <c r="F624" s="88"/>
      <c r="G624" s="35"/>
      <c r="H624" s="28"/>
    </row>
    <row r="625" spans="1:8" s="70" customFormat="1" ht="18">
      <c r="A625" s="158" t="s">
        <v>35</v>
      </c>
      <c r="B625" s="158"/>
      <c r="C625" s="158"/>
      <c r="D625" s="158"/>
      <c r="E625" s="158"/>
      <c r="F625" s="158"/>
      <c r="G625" s="158"/>
      <c r="H625" s="60"/>
    </row>
    <row r="626" spans="1:8" s="70" customFormat="1" ht="18">
      <c r="A626" s="71" t="s">
        <v>1</v>
      </c>
      <c r="B626" s="58" t="s">
        <v>2</v>
      </c>
      <c r="C626" s="58" t="s">
        <v>3</v>
      </c>
      <c r="D626" s="58" t="s">
        <v>4</v>
      </c>
      <c r="E626" s="58" t="s">
        <v>5</v>
      </c>
      <c r="F626" s="58" t="s">
        <v>6</v>
      </c>
      <c r="G626" s="59" t="s">
        <v>7</v>
      </c>
      <c r="H626" s="125"/>
    </row>
    <row r="627" spans="1:8" ht="20.399999999999999">
      <c r="A627" s="73"/>
      <c r="B627" s="73"/>
      <c r="C627" s="100"/>
      <c r="D627" s="61" t="s">
        <v>15</v>
      </c>
      <c r="E627" s="61">
        <v>1</v>
      </c>
      <c r="F627" s="63"/>
      <c r="G627" s="63"/>
      <c r="H627" s="28"/>
    </row>
    <row r="628" spans="1:8" ht="20.399999999999999">
      <c r="A628" s="39" t="s">
        <v>505</v>
      </c>
      <c r="B628" s="40" t="s">
        <v>156</v>
      </c>
      <c r="C628" s="41">
        <v>8.8310185185185193E-4</v>
      </c>
      <c r="D628" s="61" t="s">
        <v>15</v>
      </c>
      <c r="E628" s="61">
        <v>2</v>
      </c>
      <c r="F628" s="63"/>
      <c r="G628" s="63"/>
      <c r="H628" s="64"/>
    </row>
    <row r="629" spans="1:8" ht="20.399999999999999">
      <c r="A629" s="39" t="s">
        <v>369</v>
      </c>
      <c r="B629" s="40" t="s">
        <v>140</v>
      </c>
      <c r="C629" s="41">
        <v>7.6620370370370373E-4</v>
      </c>
      <c r="D629" s="61" t="s">
        <v>15</v>
      </c>
      <c r="E629" s="61">
        <v>3</v>
      </c>
      <c r="F629" s="63"/>
      <c r="G629" s="63"/>
      <c r="H629" s="28"/>
    </row>
    <row r="630" spans="1:8" ht="20.399999999999999">
      <c r="A630" s="39" t="s">
        <v>413</v>
      </c>
      <c r="B630" s="40" t="s">
        <v>140</v>
      </c>
      <c r="C630" s="41">
        <v>7.430555555555555E-4</v>
      </c>
      <c r="D630" s="61" t="s">
        <v>15</v>
      </c>
      <c r="E630" s="61">
        <v>4</v>
      </c>
      <c r="F630" s="63"/>
      <c r="G630" s="63"/>
      <c r="H630" s="28"/>
    </row>
    <row r="631" spans="1:8" ht="20.399999999999999">
      <c r="A631" s="145" t="s">
        <v>530</v>
      </c>
      <c r="B631" s="146" t="s">
        <v>221</v>
      </c>
      <c r="C631" s="41"/>
      <c r="D631" s="61" t="s">
        <v>15</v>
      </c>
      <c r="E631" s="61">
        <v>5</v>
      </c>
      <c r="F631" s="63"/>
      <c r="G631" s="63"/>
      <c r="H631" s="64"/>
    </row>
    <row r="632" spans="1:8" ht="20.399999999999999">
      <c r="A632" s="39" t="s">
        <v>529</v>
      </c>
      <c r="B632" s="40" t="s">
        <v>449</v>
      </c>
      <c r="C632" s="41">
        <v>7.9050925925925936E-4</v>
      </c>
      <c r="D632" s="61" t="s">
        <v>15</v>
      </c>
      <c r="E632" s="61">
        <v>6</v>
      </c>
      <c r="F632" s="63"/>
      <c r="G632" s="63"/>
      <c r="H632" s="28"/>
    </row>
    <row r="633" spans="1:8" ht="20.399999999999999">
      <c r="A633" s="39" t="s">
        <v>528</v>
      </c>
      <c r="B633" s="40" t="s">
        <v>379</v>
      </c>
      <c r="C633" s="41">
        <v>8.9236111111111124E-4</v>
      </c>
      <c r="D633" s="61" t="s">
        <v>15</v>
      </c>
      <c r="E633" s="61">
        <v>7</v>
      </c>
      <c r="F633" s="63"/>
      <c r="G633" s="63"/>
      <c r="H633" s="28"/>
    </row>
    <row r="634" spans="1:8" ht="20.399999999999999">
      <c r="A634" s="73"/>
      <c r="B634" s="73"/>
      <c r="C634" s="100"/>
      <c r="D634" s="61" t="s">
        <v>15</v>
      </c>
      <c r="E634" s="61">
        <v>8</v>
      </c>
      <c r="F634" s="63"/>
      <c r="G634" s="65"/>
      <c r="H634" s="64"/>
    </row>
    <row r="635" spans="1:8" ht="20.399999999999999">
      <c r="A635" s="73"/>
      <c r="B635" s="73"/>
      <c r="C635" s="100"/>
      <c r="D635" s="61"/>
      <c r="E635" s="61"/>
      <c r="F635" s="63"/>
      <c r="G635" s="65"/>
      <c r="H635" s="28"/>
    </row>
    <row r="636" spans="1:8" ht="21">
      <c r="A636" s="73"/>
      <c r="B636" s="73"/>
      <c r="C636" s="100"/>
      <c r="D636" s="61"/>
      <c r="E636" s="55"/>
      <c r="F636" s="105"/>
      <c r="G636" s="35"/>
      <c r="H636" s="28"/>
    </row>
    <row r="637" spans="1:8" ht="21">
      <c r="A637" s="73"/>
      <c r="B637" s="73"/>
      <c r="C637" s="74"/>
      <c r="D637" s="61"/>
      <c r="E637" s="55"/>
      <c r="F637" s="86"/>
      <c r="G637" s="35"/>
      <c r="H637" s="69"/>
    </row>
    <row r="638" spans="1:8" ht="22.8">
      <c r="A638" s="152" t="s">
        <v>587</v>
      </c>
      <c r="B638" s="152"/>
      <c r="C638" s="28"/>
      <c r="D638" s="43"/>
      <c r="E638" s="36"/>
      <c r="F638" s="88"/>
      <c r="G638" s="35"/>
      <c r="H638" s="28"/>
    </row>
    <row r="639" spans="1:8" s="70" customFormat="1" ht="18">
      <c r="A639" s="158" t="s">
        <v>36</v>
      </c>
      <c r="B639" s="158"/>
      <c r="C639" s="158"/>
      <c r="D639" s="158"/>
      <c r="E639" s="158"/>
      <c r="F639" s="158"/>
      <c r="G639" s="158"/>
      <c r="H639" s="60"/>
    </row>
    <row r="640" spans="1:8" s="70" customFormat="1" ht="21">
      <c r="A640" s="36" t="s">
        <v>1</v>
      </c>
      <c r="B640" s="37" t="s">
        <v>2</v>
      </c>
      <c r="C640" s="37" t="s">
        <v>3</v>
      </c>
      <c r="D640" s="37" t="s">
        <v>4</v>
      </c>
      <c r="E640" s="58" t="s">
        <v>5</v>
      </c>
      <c r="F640" s="58" t="s">
        <v>6</v>
      </c>
      <c r="G640" s="59" t="s">
        <v>7</v>
      </c>
      <c r="H640" s="125"/>
    </row>
    <row r="641" spans="1:8" ht="20.399999999999999">
      <c r="A641" s="73"/>
      <c r="B641" s="73"/>
      <c r="C641" s="74"/>
      <c r="D641" s="61" t="s">
        <v>15</v>
      </c>
      <c r="E641" s="61">
        <v>1</v>
      </c>
      <c r="F641" s="62"/>
      <c r="G641" s="63"/>
      <c r="H641" s="64"/>
    </row>
    <row r="642" spans="1:8" ht="20.399999999999999">
      <c r="A642" s="73"/>
      <c r="B642" s="73"/>
      <c r="C642" s="74"/>
      <c r="D642" s="61" t="s">
        <v>15</v>
      </c>
      <c r="E642" s="61">
        <v>2</v>
      </c>
      <c r="F642" s="62"/>
      <c r="G642" s="63"/>
      <c r="H642" s="64"/>
    </row>
    <row r="643" spans="1:8" ht="20.399999999999999">
      <c r="A643" s="145" t="s">
        <v>255</v>
      </c>
      <c r="B643" s="144" t="s">
        <v>161</v>
      </c>
      <c r="C643" s="57"/>
      <c r="D643" s="61" t="s">
        <v>15</v>
      </c>
      <c r="E643" s="61">
        <v>3</v>
      </c>
      <c r="F643" s="62"/>
      <c r="G643" s="63"/>
      <c r="H643" s="64"/>
    </row>
    <row r="644" spans="1:8" ht="20.100000000000001" customHeight="1">
      <c r="A644" s="39" t="s">
        <v>206</v>
      </c>
      <c r="B644" s="42" t="s">
        <v>156</v>
      </c>
      <c r="C644" s="57">
        <v>59.8</v>
      </c>
      <c r="D644" s="61" t="s">
        <v>15</v>
      </c>
      <c r="E644" s="61">
        <v>4</v>
      </c>
      <c r="F644" s="62"/>
      <c r="G644" s="63"/>
      <c r="H644" s="64"/>
    </row>
    <row r="645" spans="1:8" ht="20.399999999999999">
      <c r="A645" s="39" t="s">
        <v>256</v>
      </c>
      <c r="B645" s="42" t="s">
        <v>156</v>
      </c>
      <c r="C645" s="57" t="s">
        <v>257</v>
      </c>
      <c r="D645" s="61" t="s">
        <v>15</v>
      </c>
      <c r="E645" s="61">
        <v>5</v>
      </c>
      <c r="F645" s="62"/>
      <c r="G645" s="63"/>
      <c r="H645" s="64"/>
    </row>
    <row r="646" spans="1:8" ht="18" customHeight="1">
      <c r="A646" s="144" t="s">
        <v>254</v>
      </c>
      <c r="B646" s="144" t="s">
        <v>221</v>
      </c>
      <c r="C646" s="126"/>
      <c r="D646" s="61" t="s">
        <v>15</v>
      </c>
      <c r="E646" s="61">
        <v>6</v>
      </c>
      <c r="F646" s="62"/>
      <c r="G646" s="63"/>
      <c r="H646" s="64"/>
    </row>
    <row r="647" spans="1:8" ht="20.399999999999999">
      <c r="A647" s="73"/>
      <c r="B647" s="73"/>
      <c r="C647" s="74"/>
      <c r="D647" s="61" t="s">
        <v>15</v>
      </c>
      <c r="E647" s="61">
        <v>7</v>
      </c>
      <c r="F647" s="62"/>
      <c r="G647" s="63"/>
      <c r="H647" s="64"/>
    </row>
    <row r="648" spans="1:8" ht="20.399999999999999">
      <c r="A648" s="73"/>
      <c r="B648" s="73"/>
      <c r="C648" s="74"/>
      <c r="D648" s="61" t="s">
        <v>15</v>
      </c>
      <c r="E648" s="61">
        <v>8</v>
      </c>
      <c r="F648" s="62"/>
      <c r="G648" s="65"/>
      <c r="H648" s="64"/>
    </row>
    <row r="649" spans="1:8" ht="20.399999999999999">
      <c r="A649" s="73"/>
      <c r="B649" s="73"/>
      <c r="C649" s="74"/>
      <c r="D649" s="61"/>
      <c r="E649" s="61"/>
      <c r="F649" s="62"/>
      <c r="G649" s="65"/>
      <c r="H649" s="64"/>
    </row>
    <row r="650" spans="1:8" ht="20.399999999999999">
      <c r="A650" s="73"/>
      <c r="B650" s="73"/>
      <c r="C650" s="74"/>
      <c r="D650" s="61"/>
      <c r="E650" s="61"/>
      <c r="F650" s="95"/>
      <c r="G650" s="35"/>
      <c r="H650" s="64"/>
    </row>
    <row r="651" spans="1:8" ht="20.399999999999999">
      <c r="A651" s="73"/>
      <c r="B651" s="73"/>
      <c r="C651" s="74"/>
      <c r="D651" s="61"/>
      <c r="E651" s="61"/>
      <c r="F651" s="86"/>
      <c r="G651" s="35"/>
      <c r="H651" s="64"/>
    </row>
    <row r="652" spans="1:8" ht="22.8">
      <c r="A652" s="152" t="s">
        <v>588</v>
      </c>
      <c r="B652" s="152"/>
      <c r="C652" s="28"/>
      <c r="D652" s="43"/>
      <c r="E652" s="36"/>
      <c r="F652" s="88"/>
      <c r="G652" s="35"/>
      <c r="H652" s="64"/>
    </row>
    <row r="653" spans="1:8" s="70" customFormat="1" ht="18">
      <c r="A653" s="158" t="s">
        <v>98</v>
      </c>
      <c r="B653" s="158"/>
      <c r="C653" s="158"/>
      <c r="D653" s="158"/>
      <c r="E653" s="158"/>
      <c r="F653" s="158"/>
      <c r="G653" s="158"/>
      <c r="H653" s="60"/>
    </row>
    <row r="654" spans="1:8" s="70" customFormat="1" ht="18">
      <c r="A654" s="71" t="s">
        <v>1</v>
      </c>
      <c r="B654" s="58" t="s">
        <v>2</v>
      </c>
      <c r="C654" s="58" t="s">
        <v>3</v>
      </c>
      <c r="D654" s="58" t="s">
        <v>4</v>
      </c>
      <c r="E654" s="58" t="s">
        <v>5</v>
      </c>
      <c r="F654" s="58" t="s">
        <v>6</v>
      </c>
      <c r="G654" s="59" t="s">
        <v>7</v>
      </c>
      <c r="H654" s="125"/>
    </row>
    <row r="655" spans="1:8" ht="20.399999999999999">
      <c r="A655" s="39" t="s">
        <v>418</v>
      </c>
      <c r="B655" s="40" t="s">
        <v>379</v>
      </c>
      <c r="C655" s="41">
        <v>8.2407407407407397E-4</v>
      </c>
      <c r="D655" s="61" t="s">
        <v>15</v>
      </c>
      <c r="E655" s="61">
        <v>1</v>
      </c>
      <c r="F655" s="62"/>
      <c r="G655" s="63"/>
      <c r="H655" s="64"/>
    </row>
    <row r="656" spans="1:8" ht="20.399999999999999">
      <c r="A656" s="39" t="s">
        <v>536</v>
      </c>
      <c r="B656" s="40" t="s">
        <v>137</v>
      </c>
      <c r="C656" s="41">
        <v>8.1944444444444437E-4</v>
      </c>
      <c r="D656" s="61" t="s">
        <v>15</v>
      </c>
      <c r="E656" s="61">
        <v>2</v>
      </c>
      <c r="F656" s="62"/>
      <c r="G656" s="63"/>
      <c r="H656" s="64"/>
    </row>
    <row r="657" spans="1:8" ht="20.399999999999999">
      <c r="A657" s="39" t="s">
        <v>429</v>
      </c>
      <c r="B657" s="40" t="s">
        <v>156</v>
      </c>
      <c r="C657" s="41">
        <v>7.7893518518518513E-4</v>
      </c>
      <c r="D657" s="61" t="s">
        <v>15</v>
      </c>
      <c r="E657" s="61">
        <v>3</v>
      </c>
      <c r="F657" s="62"/>
      <c r="G657" s="63"/>
      <c r="H657" s="64"/>
    </row>
    <row r="658" spans="1:8" ht="20.399999999999999">
      <c r="A658" s="39" t="s">
        <v>385</v>
      </c>
      <c r="B658" s="40" t="s">
        <v>137</v>
      </c>
      <c r="C658" s="41">
        <v>7.7083333333333344E-4</v>
      </c>
      <c r="D658" s="61" t="s">
        <v>15</v>
      </c>
      <c r="E658" s="61">
        <v>4</v>
      </c>
      <c r="F658" s="62"/>
      <c r="G658" s="63"/>
      <c r="H658" s="64"/>
    </row>
    <row r="659" spans="1:8" ht="20.399999999999999">
      <c r="A659" s="39" t="s">
        <v>511</v>
      </c>
      <c r="B659" s="40" t="s">
        <v>137</v>
      </c>
      <c r="C659" s="41">
        <v>7.7314814814814813E-4</v>
      </c>
      <c r="D659" s="61" t="s">
        <v>15</v>
      </c>
      <c r="E659" s="61">
        <v>5</v>
      </c>
      <c r="F659" s="62"/>
      <c r="G659" s="63"/>
      <c r="H659" s="64"/>
    </row>
    <row r="660" spans="1:8" ht="20.399999999999999">
      <c r="A660" s="39" t="s">
        <v>427</v>
      </c>
      <c r="B660" s="40" t="s">
        <v>135</v>
      </c>
      <c r="C660" s="41">
        <v>8.1597222222222227E-4</v>
      </c>
      <c r="D660" s="61" t="s">
        <v>15</v>
      </c>
      <c r="E660" s="61">
        <v>6</v>
      </c>
      <c r="F660" s="62"/>
      <c r="G660" s="63"/>
      <c r="H660" s="64"/>
    </row>
    <row r="661" spans="1:8" ht="20.399999999999999">
      <c r="A661" s="39" t="s">
        <v>376</v>
      </c>
      <c r="B661" s="40" t="s">
        <v>135</v>
      </c>
      <c r="C661" s="41">
        <v>8.1944444444444437E-4</v>
      </c>
      <c r="D661" s="61" t="s">
        <v>15</v>
      </c>
      <c r="E661" s="61">
        <v>7</v>
      </c>
      <c r="F661" s="62"/>
      <c r="G661" s="63"/>
      <c r="H661" s="64"/>
    </row>
    <row r="662" spans="1:8" ht="20.399999999999999">
      <c r="A662" s="39" t="s">
        <v>535</v>
      </c>
      <c r="B662" s="40" t="s">
        <v>156</v>
      </c>
      <c r="C662" s="41">
        <v>8.2638888888888877E-4</v>
      </c>
      <c r="D662" s="61" t="s">
        <v>15</v>
      </c>
      <c r="E662" s="61">
        <v>8</v>
      </c>
      <c r="F662" s="62"/>
      <c r="G662" s="65"/>
      <c r="H662" s="64"/>
    </row>
    <row r="663" spans="1:8" ht="20.100000000000001" customHeight="1">
      <c r="F663" s="62"/>
      <c r="G663" s="65"/>
      <c r="H663" s="64"/>
    </row>
    <row r="664" spans="1:8" ht="20.399999999999999">
      <c r="A664" s="39" t="s">
        <v>377</v>
      </c>
      <c r="B664" s="40" t="s">
        <v>133</v>
      </c>
      <c r="C664" s="41">
        <v>9.0393518518518525E-4</v>
      </c>
      <c r="D664" s="61" t="s">
        <v>16</v>
      </c>
      <c r="E664" s="61">
        <v>1</v>
      </c>
      <c r="F664" s="95"/>
      <c r="G664" s="35"/>
      <c r="H664" s="64"/>
    </row>
    <row r="665" spans="1:8" ht="20.399999999999999">
      <c r="A665" s="39" t="s">
        <v>532</v>
      </c>
      <c r="B665" s="40" t="s">
        <v>449</v>
      </c>
      <c r="C665" s="41">
        <v>8.8657407407407402E-4</v>
      </c>
      <c r="D665" s="61" t="s">
        <v>16</v>
      </c>
      <c r="E665" s="61">
        <v>2</v>
      </c>
      <c r="F665" s="95"/>
      <c r="G665" s="35"/>
      <c r="H665" s="64"/>
    </row>
    <row r="666" spans="1:8" ht="20.399999999999999">
      <c r="A666" s="145" t="s">
        <v>534</v>
      </c>
      <c r="B666" s="146" t="s">
        <v>161</v>
      </c>
      <c r="C666" s="75"/>
      <c r="D666" s="61" t="s">
        <v>16</v>
      </c>
      <c r="E666" s="61">
        <v>3</v>
      </c>
      <c r="F666" s="95"/>
      <c r="G666" s="35"/>
      <c r="H666" s="64"/>
    </row>
    <row r="667" spans="1:8" ht="20.399999999999999">
      <c r="A667" s="39" t="s">
        <v>378</v>
      </c>
      <c r="B667" s="40" t="s">
        <v>135</v>
      </c>
      <c r="C667" s="75">
        <v>8.5185185185185179E-4</v>
      </c>
      <c r="D667" s="61" t="s">
        <v>16</v>
      </c>
      <c r="E667" s="61">
        <v>4</v>
      </c>
      <c r="F667" s="95"/>
      <c r="G667" s="35"/>
      <c r="H667" s="64"/>
    </row>
    <row r="668" spans="1:8" ht="20.399999999999999">
      <c r="A668" s="145" t="s">
        <v>388</v>
      </c>
      <c r="B668" s="146" t="s">
        <v>161</v>
      </c>
      <c r="C668" s="75"/>
      <c r="D668" s="61" t="s">
        <v>16</v>
      </c>
      <c r="E668" s="61">
        <v>5</v>
      </c>
      <c r="F668" s="95"/>
      <c r="G668" s="35"/>
      <c r="H668" s="64"/>
    </row>
    <row r="669" spans="1:8" ht="20.399999999999999">
      <c r="A669" s="39" t="s">
        <v>533</v>
      </c>
      <c r="B669" s="40" t="s">
        <v>156</v>
      </c>
      <c r="C669" s="41">
        <v>8.8310185185185193E-4</v>
      </c>
      <c r="D669" s="61" t="s">
        <v>16</v>
      </c>
      <c r="E669" s="61">
        <v>6</v>
      </c>
      <c r="F669" s="95"/>
      <c r="G669" s="35"/>
      <c r="H669" s="64"/>
    </row>
    <row r="670" spans="1:8" ht="20.399999999999999">
      <c r="A670" s="145" t="s">
        <v>531</v>
      </c>
      <c r="B670" s="146" t="s">
        <v>161</v>
      </c>
      <c r="C670" s="41"/>
      <c r="D670" s="61" t="s">
        <v>16</v>
      </c>
      <c r="E670" s="61">
        <v>7</v>
      </c>
      <c r="F670" s="95"/>
      <c r="G670" s="35"/>
      <c r="H670" s="64"/>
    </row>
    <row r="671" spans="1:8" ht="18" customHeight="1">
      <c r="A671" s="39" t="s">
        <v>506</v>
      </c>
      <c r="B671" s="40" t="s">
        <v>140</v>
      </c>
      <c r="C671" s="41">
        <v>9.0624999999999994E-4</v>
      </c>
      <c r="D671" s="61" t="s">
        <v>16</v>
      </c>
      <c r="E671" s="61">
        <v>8</v>
      </c>
      <c r="F671" s="95"/>
      <c r="G671" s="35"/>
      <c r="H671" s="64"/>
    </row>
    <row r="672" spans="1:8" ht="16.5" customHeight="1">
      <c r="A672" s="39" t="s">
        <v>373</v>
      </c>
      <c r="B672" s="40" t="s">
        <v>138</v>
      </c>
      <c r="C672" s="75">
        <v>9.1203703703703716E-4</v>
      </c>
      <c r="D672" s="61" t="s">
        <v>16</v>
      </c>
      <c r="E672" s="127">
        <v>9</v>
      </c>
      <c r="F672" s="95"/>
      <c r="G672" s="35"/>
      <c r="H672" s="64"/>
    </row>
    <row r="673" spans="1:8" ht="20.399999999999999">
      <c r="A673" s="73"/>
      <c r="B673" s="73"/>
      <c r="C673" s="100"/>
      <c r="D673" s="61"/>
      <c r="E673" s="55"/>
      <c r="F673" s="95"/>
      <c r="G673" s="35"/>
      <c r="H673" s="64"/>
    </row>
    <row r="674" spans="1:8" ht="20.399999999999999">
      <c r="A674" s="73" t="s">
        <v>647</v>
      </c>
      <c r="B674" s="73" t="s">
        <v>645</v>
      </c>
      <c r="C674" s="74"/>
      <c r="D674" s="61" t="s">
        <v>387</v>
      </c>
      <c r="E674" s="55"/>
      <c r="F674" s="96"/>
      <c r="G674" s="35"/>
      <c r="H674" s="64"/>
    </row>
    <row r="675" spans="1:8" ht="22.8">
      <c r="A675" s="152" t="s">
        <v>589</v>
      </c>
      <c r="B675" s="152"/>
      <c r="C675" s="28"/>
      <c r="D675" s="43"/>
      <c r="E675" s="36"/>
      <c r="F675" s="88"/>
      <c r="G675" s="35"/>
      <c r="H675" s="28"/>
    </row>
    <row r="676" spans="1:8" ht="20.399999999999999">
      <c r="A676" s="156" t="s">
        <v>37</v>
      </c>
      <c r="B676" s="156"/>
      <c r="C676" s="156"/>
      <c r="D676" s="156"/>
      <c r="E676" s="156"/>
      <c r="F676" s="156"/>
      <c r="G676" s="156"/>
      <c r="H676" s="64"/>
    </row>
    <row r="677" spans="1:8" ht="21">
      <c r="A677" s="36" t="s">
        <v>1</v>
      </c>
      <c r="B677" s="37" t="s">
        <v>2</v>
      </c>
      <c r="C677" s="37" t="s">
        <v>3</v>
      </c>
      <c r="D677" s="37" t="s">
        <v>4</v>
      </c>
      <c r="E677" s="37" t="s">
        <v>5</v>
      </c>
      <c r="F677" s="37" t="s">
        <v>6</v>
      </c>
      <c r="G677" s="38" t="s">
        <v>7</v>
      </c>
      <c r="H677" s="64"/>
    </row>
    <row r="678" spans="1:8" ht="20.399999999999999">
      <c r="A678" s="42" t="s">
        <v>240</v>
      </c>
      <c r="B678" s="42" t="s">
        <v>138</v>
      </c>
      <c r="C678" s="57" t="s">
        <v>249</v>
      </c>
      <c r="D678" s="61" t="s">
        <v>15</v>
      </c>
      <c r="E678" s="61">
        <v>1</v>
      </c>
      <c r="F678" s="62"/>
      <c r="G678" s="63"/>
      <c r="H678" s="64"/>
    </row>
    <row r="679" spans="1:8" ht="20.399999999999999">
      <c r="A679" s="42" t="s">
        <v>193</v>
      </c>
      <c r="B679" s="42" t="s">
        <v>156</v>
      </c>
      <c r="C679" s="57" t="s">
        <v>251</v>
      </c>
      <c r="D679" s="61" t="s">
        <v>15</v>
      </c>
      <c r="E679" s="61">
        <v>2</v>
      </c>
      <c r="F679" s="62"/>
      <c r="G679" s="63"/>
      <c r="H679" s="64"/>
    </row>
    <row r="680" spans="1:8" ht="20.399999999999999">
      <c r="A680" s="42" t="s">
        <v>242</v>
      </c>
      <c r="B680" s="42" t="s">
        <v>135</v>
      </c>
      <c r="C680" s="57" t="s">
        <v>252</v>
      </c>
      <c r="D680" s="61" t="s">
        <v>15</v>
      </c>
      <c r="E680" s="61">
        <v>3</v>
      </c>
      <c r="F680" s="62"/>
      <c r="G680" s="63"/>
      <c r="H680" s="64"/>
    </row>
    <row r="681" spans="1:8" ht="20.399999999999999">
      <c r="A681" s="42" t="s">
        <v>244</v>
      </c>
      <c r="B681" s="28" t="s">
        <v>161</v>
      </c>
      <c r="C681" s="28"/>
      <c r="D681" s="61" t="s">
        <v>15</v>
      </c>
      <c r="E681" s="61">
        <v>4</v>
      </c>
      <c r="F681" s="62"/>
      <c r="G681" s="63"/>
      <c r="H681" s="28"/>
    </row>
    <row r="682" spans="1:8" ht="21">
      <c r="A682" s="42" t="s">
        <v>243</v>
      </c>
      <c r="B682" s="42" t="s">
        <v>156</v>
      </c>
      <c r="C682" s="57" t="s">
        <v>253</v>
      </c>
      <c r="D682" s="61" t="s">
        <v>15</v>
      </c>
      <c r="E682" s="61">
        <v>5</v>
      </c>
      <c r="F682" s="62"/>
      <c r="G682" s="63"/>
      <c r="H682" s="69"/>
    </row>
    <row r="683" spans="1:8" ht="20.399999999999999">
      <c r="A683" s="42" t="s">
        <v>241</v>
      </c>
      <c r="B683" s="42" t="s">
        <v>161</v>
      </c>
      <c r="C683" s="106"/>
      <c r="D683" s="61" t="s">
        <v>15</v>
      </c>
      <c r="E683" s="61">
        <v>6</v>
      </c>
      <c r="F683" s="62"/>
      <c r="G683" s="63"/>
      <c r="H683" s="28"/>
    </row>
    <row r="684" spans="1:8" ht="20.399999999999999">
      <c r="A684" s="42" t="s">
        <v>195</v>
      </c>
      <c r="B684" s="42" t="s">
        <v>156</v>
      </c>
      <c r="C684" s="57" t="s">
        <v>250</v>
      </c>
      <c r="D684" s="61" t="s">
        <v>15</v>
      </c>
      <c r="E684" s="61">
        <v>7</v>
      </c>
      <c r="F684" s="62"/>
      <c r="G684" s="63"/>
      <c r="H684" s="28"/>
    </row>
    <row r="685" spans="1:8" ht="20.399999999999999">
      <c r="A685" s="42" t="s">
        <v>239</v>
      </c>
      <c r="B685" s="42" t="s">
        <v>138</v>
      </c>
      <c r="C685" s="57" t="s">
        <v>248</v>
      </c>
      <c r="D685" s="61" t="s">
        <v>15</v>
      </c>
      <c r="E685" s="61">
        <v>8</v>
      </c>
      <c r="F685" s="62"/>
      <c r="G685" s="65"/>
      <c r="H685" s="64"/>
    </row>
    <row r="686" spans="1:8" ht="20.100000000000001" customHeight="1">
      <c r="F686" s="62"/>
      <c r="G686" s="65"/>
      <c r="H686" s="28"/>
    </row>
    <row r="687" spans="1:8" ht="20.399999999999999">
      <c r="A687" s="73"/>
      <c r="B687" s="73"/>
      <c r="C687" s="74"/>
      <c r="D687" s="61" t="s">
        <v>16</v>
      </c>
      <c r="E687" s="61">
        <v>1</v>
      </c>
      <c r="F687" s="62"/>
      <c r="G687" s="65"/>
      <c r="H687" s="28"/>
    </row>
    <row r="688" spans="1:8" ht="20.399999999999999">
      <c r="A688" s="42" t="s">
        <v>235</v>
      </c>
      <c r="B688" s="42" t="s">
        <v>140</v>
      </c>
      <c r="C688" s="57" t="s">
        <v>245</v>
      </c>
      <c r="D688" s="61" t="s">
        <v>16</v>
      </c>
      <c r="E688" s="61">
        <v>2</v>
      </c>
      <c r="F688" s="95"/>
      <c r="G688" s="35"/>
      <c r="H688" s="64"/>
    </row>
    <row r="689" spans="1:8" ht="20.399999999999999">
      <c r="A689" s="42" t="s">
        <v>237</v>
      </c>
      <c r="B689" s="42" t="s">
        <v>136</v>
      </c>
      <c r="C689" s="57" t="s">
        <v>246</v>
      </c>
      <c r="D689" s="61" t="s">
        <v>16</v>
      </c>
      <c r="E689" s="61">
        <v>3</v>
      </c>
      <c r="F689" s="95"/>
      <c r="G689" s="35"/>
      <c r="H689" s="28"/>
    </row>
    <row r="690" spans="1:8" ht="20.399999999999999">
      <c r="A690" s="42" t="s">
        <v>192</v>
      </c>
      <c r="B690" s="42" t="s">
        <v>138</v>
      </c>
      <c r="C690" s="57" t="s">
        <v>247</v>
      </c>
      <c r="D690" s="127" t="s">
        <v>16</v>
      </c>
      <c r="E690" s="61">
        <v>4</v>
      </c>
      <c r="F690" s="95"/>
      <c r="G690" s="35"/>
      <c r="H690" s="28"/>
    </row>
    <row r="691" spans="1:8" ht="20.399999999999999">
      <c r="A691" s="42" t="s">
        <v>238</v>
      </c>
      <c r="B691" s="42" t="s">
        <v>161</v>
      </c>
      <c r="C691" s="57"/>
      <c r="D691" s="61" t="s">
        <v>16</v>
      </c>
      <c r="E691" s="61">
        <v>5</v>
      </c>
      <c r="F691" s="95"/>
      <c r="G691" s="35"/>
      <c r="H691" s="64"/>
    </row>
    <row r="692" spans="1:8" s="139" customFormat="1" ht="20.399999999999999">
      <c r="A692" s="42" t="s">
        <v>651</v>
      </c>
      <c r="B692" s="42" t="s">
        <v>645</v>
      </c>
      <c r="C692" s="57" t="s">
        <v>650</v>
      </c>
      <c r="D692" s="61" t="s">
        <v>16</v>
      </c>
      <c r="E692" s="61">
        <v>6</v>
      </c>
      <c r="F692" s="95"/>
      <c r="G692" s="35"/>
      <c r="H692" s="64"/>
    </row>
    <row r="693" spans="1:8" ht="20.399999999999999">
      <c r="A693" s="42" t="s">
        <v>236</v>
      </c>
      <c r="B693" s="42" t="s">
        <v>140</v>
      </c>
      <c r="C693" s="57" t="s">
        <v>245</v>
      </c>
      <c r="D693" s="61" t="s">
        <v>16</v>
      </c>
      <c r="E693" s="61">
        <v>7</v>
      </c>
      <c r="F693" s="95"/>
      <c r="G693" s="35"/>
      <c r="H693" s="28"/>
    </row>
    <row r="694" spans="1:8" ht="20.399999999999999">
      <c r="A694" s="73"/>
      <c r="B694" s="73"/>
      <c r="C694" s="74"/>
      <c r="D694" s="61"/>
      <c r="E694" s="61"/>
      <c r="F694" s="95"/>
      <c r="G694" s="35"/>
      <c r="H694" s="28"/>
    </row>
    <row r="695" spans="1:8" ht="18" customHeight="1">
      <c r="A695" s="73"/>
      <c r="B695" s="73"/>
      <c r="C695" s="74"/>
      <c r="D695" s="61"/>
      <c r="E695" s="61"/>
      <c r="F695" s="95"/>
      <c r="G695" s="35"/>
      <c r="H695" s="64"/>
    </row>
    <row r="696" spans="1:8" ht="21">
      <c r="A696" s="72"/>
      <c r="B696" s="72"/>
      <c r="C696" s="72"/>
      <c r="D696" s="61"/>
      <c r="E696" s="61"/>
      <c r="F696" s="95"/>
      <c r="G696" s="35"/>
      <c r="H696" s="28"/>
    </row>
    <row r="697" spans="1:8" ht="20.399999999999999">
      <c r="A697" s="73"/>
      <c r="B697" s="73"/>
      <c r="C697" s="74"/>
      <c r="D697" s="61"/>
      <c r="E697" s="55"/>
      <c r="F697" s="95"/>
      <c r="G697" s="35"/>
      <c r="H697" s="28"/>
    </row>
    <row r="698" spans="1:8" ht="21">
      <c r="A698" s="73"/>
      <c r="B698" s="73"/>
      <c r="C698" s="74"/>
      <c r="D698" s="61"/>
      <c r="E698" s="55"/>
      <c r="F698" s="93"/>
      <c r="G698" s="35"/>
      <c r="H698" s="64"/>
    </row>
    <row r="699" spans="1:8" ht="22.8">
      <c r="A699" s="152" t="s">
        <v>590</v>
      </c>
      <c r="B699" s="152"/>
      <c r="C699" s="28"/>
      <c r="D699" s="43"/>
      <c r="E699" s="36"/>
      <c r="F699" s="88"/>
      <c r="G699" s="35"/>
      <c r="H699" s="28"/>
    </row>
    <row r="700" spans="1:8" s="70" customFormat="1" ht="18">
      <c r="A700" s="158" t="s">
        <v>38</v>
      </c>
      <c r="B700" s="158"/>
      <c r="C700" s="158"/>
      <c r="D700" s="158"/>
      <c r="E700" s="158"/>
      <c r="F700" s="158"/>
      <c r="G700" s="158"/>
      <c r="H700" s="60"/>
    </row>
    <row r="701" spans="1:8" s="70" customFormat="1" ht="18">
      <c r="A701" s="71" t="s">
        <v>1</v>
      </c>
      <c r="B701" s="58" t="s">
        <v>2</v>
      </c>
      <c r="C701" s="58" t="s">
        <v>3</v>
      </c>
      <c r="D701" s="58" t="s">
        <v>4</v>
      </c>
      <c r="E701" s="58" t="s">
        <v>5</v>
      </c>
      <c r="F701" s="58" t="s">
        <v>6</v>
      </c>
      <c r="G701" s="59" t="s">
        <v>7</v>
      </c>
      <c r="H701" s="60"/>
    </row>
    <row r="702" spans="1:8" ht="20.399999999999999">
      <c r="A702" s="39" t="s">
        <v>397</v>
      </c>
      <c r="B702" s="40" t="s">
        <v>163</v>
      </c>
      <c r="C702" s="41">
        <v>9.3287037037037036E-4</v>
      </c>
      <c r="D702" s="61" t="s">
        <v>15</v>
      </c>
      <c r="E702" s="61">
        <v>1</v>
      </c>
      <c r="F702" s="62"/>
      <c r="G702" s="63"/>
      <c r="H702" s="64"/>
    </row>
    <row r="703" spans="1:8" ht="20.399999999999999">
      <c r="A703" s="39" t="s">
        <v>542</v>
      </c>
      <c r="B703" s="40" t="s">
        <v>449</v>
      </c>
      <c r="C703" s="41">
        <v>9.0856481481481485E-4</v>
      </c>
      <c r="D703" s="61" t="s">
        <v>15</v>
      </c>
      <c r="E703" s="61">
        <v>2</v>
      </c>
      <c r="F703" s="62"/>
      <c r="G703" s="63"/>
      <c r="H703" s="28"/>
    </row>
    <row r="704" spans="1:8" ht="20.399999999999999">
      <c r="A704" s="138" t="s">
        <v>491</v>
      </c>
      <c r="B704" s="40" t="s">
        <v>137</v>
      </c>
      <c r="C704" s="41">
        <v>8.6226851851851861E-4</v>
      </c>
      <c r="D704" s="61" t="s">
        <v>15</v>
      </c>
      <c r="E704" s="61">
        <v>3</v>
      </c>
      <c r="F704" s="62"/>
      <c r="G704" s="63"/>
      <c r="H704" s="28"/>
    </row>
    <row r="705" spans="1:8" ht="20.399999999999999">
      <c r="A705" s="39" t="s">
        <v>403</v>
      </c>
      <c r="B705" s="40" t="s">
        <v>140</v>
      </c>
      <c r="C705" s="41">
        <v>8.2638888888888877E-4</v>
      </c>
      <c r="D705" s="61" t="s">
        <v>15</v>
      </c>
      <c r="E705" s="61">
        <v>4</v>
      </c>
      <c r="F705" s="62"/>
      <c r="G705" s="63"/>
      <c r="H705" s="64"/>
    </row>
    <row r="706" spans="1:8" ht="20.399999999999999">
      <c r="A706" s="39" t="s">
        <v>544</v>
      </c>
      <c r="B706" s="40" t="s">
        <v>137</v>
      </c>
      <c r="C706" s="41">
        <v>8.4259259259259259E-4</v>
      </c>
      <c r="D706" s="61" t="s">
        <v>15</v>
      </c>
      <c r="E706" s="61">
        <v>5</v>
      </c>
      <c r="F706" s="62"/>
      <c r="G706" s="63"/>
      <c r="H706" s="28"/>
    </row>
    <row r="707" spans="1:8" ht="20.399999999999999">
      <c r="A707" s="39" t="s">
        <v>543</v>
      </c>
      <c r="B707" s="40" t="s">
        <v>161</v>
      </c>
      <c r="C707" s="41"/>
      <c r="D707" s="61" t="s">
        <v>15</v>
      </c>
      <c r="E707" s="61">
        <v>6</v>
      </c>
      <c r="F707" s="62"/>
      <c r="G707" s="63"/>
      <c r="H707" s="28"/>
    </row>
    <row r="708" spans="1:8" ht="24.75" customHeight="1">
      <c r="A708" s="39" t="s">
        <v>541</v>
      </c>
      <c r="B708" s="40" t="s">
        <v>135</v>
      </c>
      <c r="C708" s="41">
        <v>9.2245370370370365E-4</v>
      </c>
      <c r="D708" s="61" t="s">
        <v>15</v>
      </c>
      <c r="E708" s="61">
        <v>7</v>
      </c>
      <c r="F708" s="62"/>
      <c r="G708" s="63"/>
      <c r="H708" s="64"/>
    </row>
    <row r="709" spans="1:8" ht="20.399999999999999">
      <c r="A709" s="39" t="s">
        <v>540</v>
      </c>
      <c r="B709" s="40" t="s">
        <v>163</v>
      </c>
      <c r="C709" s="41">
        <v>9.3402777777777766E-4</v>
      </c>
      <c r="D709" s="61" t="s">
        <v>15</v>
      </c>
      <c r="E709" s="61">
        <v>8</v>
      </c>
      <c r="F709" s="62"/>
      <c r="G709" s="65"/>
      <c r="H709" s="28"/>
    </row>
    <row r="710" spans="1:8" ht="20.100000000000001" customHeight="1">
      <c r="F710" s="62"/>
      <c r="G710" s="65"/>
      <c r="H710" s="28"/>
    </row>
    <row r="711" spans="1:8" ht="20.399999999999999">
      <c r="A711" s="39" t="s">
        <v>389</v>
      </c>
      <c r="B711" s="40" t="s">
        <v>138</v>
      </c>
      <c r="C711" s="41">
        <v>1.0081018518518518E-3</v>
      </c>
      <c r="D711" s="61" t="s">
        <v>16</v>
      </c>
      <c r="E711" s="61">
        <v>1</v>
      </c>
      <c r="F711" s="62"/>
      <c r="G711" s="65"/>
      <c r="H711" s="28"/>
    </row>
    <row r="712" spans="1:8" ht="20.399999999999999">
      <c r="A712" s="39" t="s">
        <v>438</v>
      </c>
      <c r="B712" s="40" t="s">
        <v>149</v>
      </c>
      <c r="C712" s="41">
        <v>9.5949074074074068E-4</v>
      </c>
      <c r="D712" s="61" t="s">
        <v>16</v>
      </c>
      <c r="E712" s="61">
        <v>2</v>
      </c>
      <c r="F712" s="95"/>
      <c r="G712" s="35"/>
      <c r="H712" s="64"/>
    </row>
    <row r="713" spans="1:8" ht="20.399999999999999">
      <c r="A713" s="39" t="s">
        <v>538</v>
      </c>
      <c r="B713" s="40" t="s">
        <v>449</v>
      </c>
      <c r="C713" s="41">
        <v>9.5138888888888888E-4</v>
      </c>
      <c r="D713" s="61" t="s">
        <v>16</v>
      </c>
      <c r="E713" s="61">
        <v>3</v>
      </c>
      <c r="F713" s="95"/>
      <c r="G713" s="35"/>
      <c r="H713" s="64"/>
    </row>
    <row r="714" spans="1:8" ht="20.399999999999999">
      <c r="A714" s="39" t="s">
        <v>398</v>
      </c>
      <c r="B714" s="40" t="s">
        <v>135</v>
      </c>
      <c r="C714" s="41">
        <v>9.4097222222222227E-4</v>
      </c>
      <c r="D714" s="127" t="s">
        <v>16</v>
      </c>
      <c r="E714" s="61">
        <v>4</v>
      </c>
      <c r="F714" s="95"/>
      <c r="G714" s="35"/>
      <c r="H714" s="64"/>
    </row>
    <row r="715" spans="1:8" ht="20.399999999999999">
      <c r="A715" s="39" t="s">
        <v>539</v>
      </c>
      <c r="B715" s="40" t="s">
        <v>163</v>
      </c>
      <c r="C715" s="41">
        <v>9.4907407407407408E-4</v>
      </c>
      <c r="D715" s="61" t="s">
        <v>16</v>
      </c>
      <c r="E715" s="61">
        <v>5</v>
      </c>
      <c r="F715" s="95"/>
      <c r="G715" s="35"/>
      <c r="H715" s="64"/>
    </row>
    <row r="716" spans="1:8" ht="20.399999999999999">
      <c r="A716" s="39" t="s">
        <v>393</v>
      </c>
      <c r="B716" s="40" t="s">
        <v>449</v>
      </c>
      <c r="C716" s="41">
        <v>9.5370370370370368E-4</v>
      </c>
      <c r="D716" s="61" t="s">
        <v>16</v>
      </c>
      <c r="E716" s="61">
        <v>6</v>
      </c>
      <c r="F716" s="95"/>
      <c r="G716" s="35"/>
      <c r="H716" s="64"/>
    </row>
    <row r="717" spans="1:8" ht="20.399999999999999">
      <c r="A717" s="39" t="s">
        <v>395</v>
      </c>
      <c r="B717" s="40" t="s">
        <v>138</v>
      </c>
      <c r="C717" s="41">
        <v>9.6759259259259248E-4</v>
      </c>
      <c r="D717" s="61" t="s">
        <v>16</v>
      </c>
      <c r="E717" s="61">
        <v>7</v>
      </c>
      <c r="F717" s="95"/>
      <c r="G717" s="35"/>
      <c r="H717" s="64"/>
    </row>
    <row r="718" spans="1:8" ht="18" customHeight="1">
      <c r="A718" s="39" t="s">
        <v>537</v>
      </c>
      <c r="B718" s="40" t="s">
        <v>137</v>
      </c>
      <c r="C718" s="41">
        <v>1.0092592592592592E-3</v>
      </c>
      <c r="D718" s="61" t="s">
        <v>16</v>
      </c>
      <c r="E718" s="61">
        <v>8</v>
      </c>
      <c r="F718" s="95"/>
      <c r="G718" s="35"/>
      <c r="H718" s="64"/>
    </row>
    <row r="719" spans="1:8" ht="21">
      <c r="A719" s="72"/>
      <c r="B719" s="72"/>
      <c r="C719" s="81"/>
      <c r="D719" s="61"/>
      <c r="E719" s="61"/>
      <c r="F719" s="95"/>
      <c r="G719" s="35"/>
      <c r="H719" s="64"/>
    </row>
    <row r="720" spans="1:8" ht="20.399999999999999">
      <c r="A720" s="73" t="s">
        <v>652</v>
      </c>
      <c r="B720" s="73" t="s">
        <v>643</v>
      </c>
      <c r="C720" s="74" t="s">
        <v>387</v>
      </c>
      <c r="D720" s="61"/>
      <c r="E720" s="55"/>
      <c r="F720" s="96"/>
      <c r="G720" s="35"/>
      <c r="H720" s="64"/>
    </row>
    <row r="721" spans="1:8" s="139" customFormat="1" ht="20.399999999999999">
      <c r="A721" s="73"/>
      <c r="B721" s="73"/>
      <c r="C721" s="74"/>
      <c r="D721" s="61"/>
      <c r="E721" s="55"/>
      <c r="F721" s="96"/>
      <c r="G721" s="35"/>
      <c r="H721" s="64"/>
    </row>
    <row r="722" spans="1:8" ht="22.8">
      <c r="A722" s="152" t="s">
        <v>591</v>
      </c>
      <c r="B722" s="152"/>
      <c r="C722" s="28"/>
      <c r="D722" s="43"/>
      <c r="E722" s="36"/>
      <c r="F722" s="88"/>
      <c r="G722" s="35"/>
      <c r="H722" s="64"/>
    </row>
    <row r="723" spans="1:8" s="70" customFormat="1" ht="18">
      <c r="A723" s="158" t="s">
        <v>39</v>
      </c>
      <c r="B723" s="158"/>
      <c r="C723" s="158"/>
      <c r="D723" s="158"/>
      <c r="E723" s="158"/>
      <c r="F723" s="158"/>
      <c r="G723" s="158"/>
      <c r="H723" s="125"/>
    </row>
    <row r="724" spans="1:8" s="70" customFormat="1" ht="18">
      <c r="A724" s="71" t="s">
        <v>1</v>
      </c>
      <c r="B724" s="58" t="s">
        <v>2</v>
      </c>
      <c r="C724" s="58" t="s">
        <v>3</v>
      </c>
      <c r="D724" s="58" t="s">
        <v>4</v>
      </c>
      <c r="E724" s="58" t="s">
        <v>5</v>
      </c>
      <c r="F724" s="58" t="s">
        <v>6</v>
      </c>
      <c r="G724" s="59" t="s">
        <v>7</v>
      </c>
      <c r="H724" s="125"/>
    </row>
    <row r="725" spans="1:8" ht="20.399999999999999">
      <c r="A725" s="42" t="s">
        <v>216</v>
      </c>
      <c r="B725" s="42" t="s">
        <v>140</v>
      </c>
      <c r="C725" s="57" t="s">
        <v>229</v>
      </c>
      <c r="D725" s="61" t="s">
        <v>15</v>
      </c>
      <c r="E725" s="61">
        <v>1</v>
      </c>
      <c r="F725" s="62"/>
      <c r="G725" s="63"/>
      <c r="H725" s="64"/>
    </row>
    <row r="726" spans="1:8" ht="21.75" customHeight="1">
      <c r="A726" s="42" t="s">
        <v>218</v>
      </c>
      <c r="B726" s="42" t="s">
        <v>134</v>
      </c>
      <c r="C726" s="57" t="s">
        <v>231</v>
      </c>
      <c r="D726" s="61" t="s">
        <v>15</v>
      </c>
      <c r="E726" s="61">
        <v>2</v>
      </c>
      <c r="F726" s="62"/>
      <c r="G726" s="63"/>
      <c r="H726" s="28"/>
    </row>
    <row r="727" spans="1:8" ht="21.75" customHeight="1">
      <c r="A727" s="42" t="s">
        <v>130</v>
      </c>
      <c r="B727" s="42" t="s">
        <v>140</v>
      </c>
      <c r="C727" s="57" t="s">
        <v>233</v>
      </c>
      <c r="D727" s="61" t="s">
        <v>15</v>
      </c>
      <c r="E727" s="61">
        <v>3</v>
      </c>
      <c r="F727" s="62"/>
      <c r="G727" s="63"/>
      <c r="H727" s="64"/>
    </row>
    <row r="728" spans="1:8" ht="20.399999999999999">
      <c r="A728" s="42" t="s">
        <v>222</v>
      </c>
      <c r="B728" s="42" t="s">
        <v>221</v>
      </c>
      <c r="C728" s="28"/>
      <c r="D728" s="61" t="s">
        <v>15</v>
      </c>
      <c r="E728" s="61">
        <v>4</v>
      </c>
      <c r="F728" s="62"/>
      <c r="G728" s="63"/>
      <c r="H728" s="64"/>
    </row>
    <row r="729" spans="1:8" ht="22.5" customHeight="1">
      <c r="A729" s="42" t="s">
        <v>220</v>
      </c>
      <c r="B729" s="42" t="s">
        <v>134</v>
      </c>
      <c r="C729" s="57" t="s">
        <v>234</v>
      </c>
      <c r="D729" s="61" t="s">
        <v>15</v>
      </c>
      <c r="E729" s="61">
        <v>5</v>
      </c>
      <c r="F729" s="62"/>
      <c r="G729" s="63"/>
      <c r="H729" s="64"/>
    </row>
    <row r="730" spans="1:8" ht="26.25" customHeight="1">
      <c r="A730" s="42" t="s">
        <v>219</v>
      </c>
      <c r="B730" s="42" t="s">
        <v>134</v>
      </c>
      <c r="C730" s="57" t="s">
        <v>232</v>
      </c>
      <c r="D730" s="61" t="s">
        <v>15</v>
      </c>
      <c r="E730" s="61">
        <v>6</v>
      </c>
      <c r="F730" s="62"/>
      <c r="G730" s="63"/>
      <c r="H730" s="64"/>
    </row>
    <row r="731" spans="1:8" s="139" customFormat="1" ht="26.25" customHeight="1">
      <c r="A731" s="42" t="s">
        <v>648</v>
      </c>
      <c r="B731" s="42" t="s">
        <v>645</v>
      </c>
      <c r="C731" s="140" t="s">
        <v>649</v>
      </c>
      <c r="D731" s="61" t="s">
        <v>15</v>
      </c>
      <c r="E731" s="61">
        <v>7</v>
      </c>
      <c r="F731" s="62"/>
      <c r="G731" s="63"/>
      <c r="H731" s="64"/>
    </row>
    <row r="732" spans="1:8" ht="20.399999999999999">
      <c r="A732" s="42" t="s">
        <v>217</v>
      </c>
      <c r="B732" s="42" t="s">
        <v>136</v>
      </c>
      <c r="C732" s="57" t="s">
        <v>230</v>
      </c>
      <c r="D732" s="61" t="s">
        <v>15</v>
      </c>
      <c r="E732" s="61">
        <v>8</v>
      </c>
      <c r="F732" s="62"/>
      <c r="G732" s="63"/>
      <c r="H732" s="64"/>
    </row>
    <row r="733" spans="1:8" ht="21">
      <c r="A733" s="72"/>
      <c r="B733" s="72"/>
      <c r="C733" s="72"/>
      <c r="D733" s="61"/>
      <c r="E733" s="61"/>
      <c r="F733" s="62"/>
      <c r="G733" s="65"/>
      <c r="H733" s="64"/>
    </row>
    <row r="734" spans="1:8" ht="20.100000000000001" customHeight="1">
      <c r="F734" s="62"/>
      <c r="G734" s="65"/>
      <c r="H734" s="64"/>
    </row>
    <row r="735" spans="1:8" ht="20.399999999999999">
      <c r="A735" s="42" t="s">
        <v>209</v>
      </c>
      <c r="B735" s="42" t="s">
        <v>163</v>
      </c>
      <c r="C735" s="57" t="s">
        <v>224</v>
      </c>
      <c r="D735" s="61" t="s">
        <v>16</v>
      </c>
      <c r="E735" s="61">
        <v>1</v>
      </c>
      <c r="F735" s="62"/>
      <c r="G735" s="65"/>
      <c r="H735" s="64"/>
    </row>
    <row r="736" spans="1:8" ht="20.399999999999999">
      <c r="A736" s="42" t="s">
        <v>212</v>
      </c>
      <c r="B736" s="42" t="s">
        <v>211</v>
      </c>
      <c r="C736" s="57" t="s">
        <v>226</v>
      </c>
      <c r="D736" s="61" t="s">
        <v>16</v>
      </c>
      <c r="E736" s="61">
        <v>2</v>
      </c>
      <c r="F736" s="95"/>
      <c r="G736" s="35"/>
      <c r="H736" s="64"/>
    </row>
    <row r="737" spans="1:8" ht="20.399999999999999">
      <c r="A737" s="42" t="s">
        <v>213</v>
      </c>
      <c r="B737" s="42" t="s">
        <v>138</v>
      </c>
      <c r="C737" s="57" t="s">
        <v>228</v>
      </c>
      <c r="D737" s="61" t="s">
        <v>16</v>
      </c>
      <c r="E737" s="61">
        <v>3</v>
      </c>
      <c r="F737" s="95"/>
      <c r="G737" s="35"/>
      <c r="H737" s="64"/>
    </row>
    <row r="738" spans="1:8" ht="20.399999999999999">
      <c r="A738" s="42" t="s">
        <v>215</v>
      </c>
      <c r="B738" s="42" t="s">
        <v>161</v>
      </c>
      <c r="C738" s="57"/>
      <c r="D738" s="127" t="s">
        <v>16</v>
      </c>
      <c r="E738" s="61">
        <v>4</v>
      </c>
      <c r="F738" s="95"/>
      <c r="G738" s="35"/>
      <c r="H738" s="64"/>
    </row>
    <row r="739" spans="1:8" ht="20.399999999999999">
      <c r="A739" s="42" t="s">
        <v>214</v>
      </c>
      <c r="B739" s="42" t="s">
        <v>161</v>
      </c>
      <c r="C739" s="57"/>
      <c r="D739" s="61" t="s">
        <v>16</v>
      </c>
      <c r="E739" s="61">
        <v>5</v>
      </c>
      <c r="F739" s="95"/>
      <c r="G739" s="35"/>
      <c r="H739" s="64"/>
    </row>
    <row r="740" spans="1:8" ht="20.399999999999999">
      <c r="A740" s="42" t="s">
        <v>178</v>
      </c>
      <c r="B740" s="42" t="s">
        <v>136</v>
      </c>
      <c r="C740" s="57" t="s">
        <v>227</v>
      </c>
      <c r="D740" s="61" t="s">
        <v>16</v>
      </c>
      <c r="E740" s="61">
        <v>6</v>
      </c>
      <c r="F740" s="95"/>
      <c r="G740" s="35"/>
      <c r="H740" s="64"/>
    </row>
    <row r="741" spans="1:8" ht="20.399999999999999">
      <c r="A741" s="42" t="s">
        <v>210</v>
      </c>
      <c r="B741" s="42" t="s">
        <v>149</v>
      </c>
      <c r="C741" s="57" t="s">
        <v>225</v>
      </c>
      <c r="D741" s="61" t="s">
        <v>16</v>
      </c>
      <c r="E741" s="61">
        <v>7</v>
      </c>
      <c r="F741" s="95"/>
      <c r="G741" s="35"/>
      <c r="H741" s="64"/>
    </row>
    <row r="742" spans="1:8" ht="18" customHeight="1">
      <c r="A742" s="42" t="s">
        <v>208</v>
      </c>
      <c r="B742" s="42" t="s">
        <v>163</v>
      </c>
      <c r="C742" s="57" t="s">
        <v>223</v>
      </c>
      <c r="D742" s="61" t="s">
        <v>16</v>
      </c>
      <c r="E742" s="61">
        <v>8</v>
      </c>
      <c r="F742" s="95"/>
      <c r="G742" s="35"/>
      <c r="H742" s="64"/>
    </row>
    <row r="743" spans="1:8" ht="20.399999999999999">
      <c r="A743" s="142" t="s">
        <v>655</v>
      </c>
      <c r="B743" s="142" t="s">
        <v>643</v>
      </c>
      <c r="C743" s="142" t="s">
        <v>387</v>
      </c>
      <c r="D743" s="61"/>
      <c r="E743" s="61"/>
      <c r="F743" s="95"/>
      <c r="G743" s="35"/>
      <c r="H743" s="64"/>
    </row>
    <row r="744" spans="1:8" ht="20.399999999999999">
      <c r="A744" s="73"/>
      <c r="B744" s="73"/>
      <c r="C744" s="74"/>
      <c r="D744" s="61"/>
      <c r="E744" s="55"/>
      <c r="F744" s="95"/>
      <c r="G744" s="35"/>
      <c r="H744" s="28"/>
    </row>
    <row r="745" spans="1:8" ht="21">
      <c r="A745" s="73"/>
      <c r="B745" s="73"/>
      <c r="C745" s="74"/>
      <c r="D745" s="61"/>
      <c r="E745" s="55"/>
      <c r="F745" s="93"/>
      <c r="G745" s="35"/>
      <c r="H745" s="64"/>
    </row>
    <row r="746" spans="1:8" ht="22.8">
      <c r="A746" s="152" t="s">
        <v>594</v>
      </c>
      <c r="B746" s="152"/>
      <c r="C746" s="28" t="s">
        <v>615</v>
      </c>
      <c r="D746" s="43"/>
      <c r="E746" s="36"/>
      <c r="F746" s="93"/>
      <c r="G746" s="35"/>
      <c r="H746" s="64"/>
    </row>
    <row r="747" spans="1:8" ht="20.399999999999999">
      <c r="A747" s="156" t="s">
        <v>40</v>
      </c>
      <c r="B747" s="156"/>
      <c r="C747" s="156"/>
      <c r="D747" s="156"/>
      <c r="E747" s="156"/>
      <c r="F747" s="156"/>
      <c r="G747" s="156"/>
      <c r="H747" s="64"/>
    </row>
    <row r="748" spans="1:8" ht="21">
      <c r="A748" s="36" t="s">
        <v>1</v>
      </c>
      <c r="B748" s="37" t="s">
        <v>2</v>
      </c>
      <c r="C748" s="37" t="s">
        <v>3</v>
      </c>
      <c r="D748" s="37" t="s">
        <v>4</v>
      </c>
      <c r="E748" s="37" t="s">
        <v>5</v>
      </c>
      <c r="F748" s="37" t="s">
        <v>6</v>
      </c>
      <c r="G748" s="38" t="s">
        <v>7</v>
      </c>
      <c r="H748" s="64"/>
    </row>
    <row r="749" spans="1:8" ht="20.399999999999999">
      <c r="A749" s="128" t="s">
        <v>607</v>
      </c>
      <c r="B749" s="73"/>
      <c r="C749" s="82"/>
      <c r="D749" s="61"/>
      <c r="E749" s="61">
        <v>1</v>
      </c>
      <c r="F749" s="62"/>
      <c r="G749" s="63"/>
      <c r="H749" s="64"/>
    </row>
    <row r="750" spans="1:8" ht="20.399999999999999">
      <c r="A750" s="128" t="s">
        <v>608</v>
      </c>
      <c r="B750" s="73"/>
      <c r="C750" s="82"/>
      <c r="D750" s="61"/>
      <c r="E750" s="61">
        <v>2</v>
      </c>
      <c r="F750" s="62"/>
      <c r="G750" s="63"/>
      <c r="H750" s="64"/>
    </row>
    <row r="751" spans="1:8" ht="20.399999999999999">
      <c r="A751" s="128" t="s">
        <v>609</v>
      </c>
      <c r="B751" s="73"/>
      <c r="C751" s="82"/>
      <c r="D751" s="61"/>
      <c r="E751" s="61">
        <v>3</v>
      </c>
      <c r="F751" s="62"/>
      <c r="G751" s="63"/>
      <c r="H751" s="64"/>
    </row>
    <row r="752" spans="1:8" ht="20.399999999999999">
      <c r="A752" s="128" t="s">
        <v>137</v>
      </c>
      <c r="B752" s="73"/>
      <c r="C752" s="82"/>
      <c r="D752" s="61"/>
      <c r="E752" s="61">
        <v>4</v>
      </c>
      <c r="F752" s="62"/>
      <c r="G752" s="63"/>
      <c r="H752" s="64"/>
    </row>
    <row r="753" spans="1:8" ht="20.399999999999999">
      <c r="A753" s="128" t="s">
        <v>610</v>
      </c>
      <c r="B753" s="73"/>
      <c r="C753" s="82"/>
      <c r="D753" s="61"/>
      <c r="E753" s="61">
        <v>5</v>
      </c>
      <c r="F753" s="62"/>
      <c r="G753" s="63"/>
      <c r="H753" s="28"/>
    </row>
    <row r="754" spans="1:8" ht="21">
      <c r="A754" s="128" t="s">
        <v>616</v>
      </c>
      <c r="B754" s="73"/>
      <c r="C754" s="82"/>
      <c r="D754" s="61"/>
      <c r="E754" s="61">
        <v>6</v>
      </c>
      <c r="F754" s="62"/>
      <c r="G754" s="63"/>
      <c r="H754" s="69"/>
    </row>
    <row r="755" spans="1:8" ht="21">
      <c r="A755" s="128"/>
      <c r="B755" s="73"/>
      <c r="C755" s="82"/>
      <c r="D755" s="61"/>
      <c r="E755" s="61"/>
      <c r="F755" s="62"/>
      <c r="G755" s="63"/>
      <c r="H755" s="69"/>
    </row>
    <row r="756" spans="1:8" ht="21">
      <c r="A756" s="128" t="s">
        <v>617</v>
      </c>
      <c r="B756" s="73"/>
      <c r="C756" s="82"/>
      <c r="D756" s="61"/>
      <c r="E756" s="61">
        <v>1</v>
      </c>
      <c r="F756" s="62"/>
      <c r="G756" s="63"/>
      <c r="H756" s="69"/>
    </row>
    <row r="757" spans="1:8" ht="20.399999999999999">
      <c r="A757" s="128" t="s">
        <v>611</v>
      </c>
      <c r="B757" s="73"/>
      <c r="C757" s="82"/>
      <c r="D757" s="61"/>
      <c r="E757" s="61">
        <v>2</v>
      </c>
      <c r="F757" s="62"/>
      <c r="G757" s="63"/>
      <c r="H757" s="28"/>
    </row>
    <row r="758" spans="1:8" ht="20.399999999999999">
      <c r="A758" s="128" t="s">
        <v>612</v>
      </c>
      <c r="B758" s="73"/>
      <c r="C758" s="82"/>
      <c r="D758" s="61"/>
      <c r="E758" s="61">
        <v>3</v>
      </c>
      <c r="F758" s="62"/>
      <c r="G758" s="63"/>
      <c r="H758" s="28"/>
    </row>
    <row r="759" spans="1:8" ht="20.399999999999999">
      <c r="A759" s="128" t="s">
        <v>134</v>
      </c>
      <c r="B759" s="73"/>
      <c r="C759" s="82"/>
      <c r="D759" s="61"/>
      <c r="E759" s="61">
        <v>4</v>
      </c>
      <c r="F759" s="62"/>
      <c r="G759" s="63"/>
      <c r="H759" s="64"/>
    </row>
    <row r="760" spans="1:8" ht="20.399999999999999">
      <c r="A760" s="128" t="s">
        <v>614</v>
      </c>
      <c r="B760" s="73"/>
      <c r="C760" s="82"/>
      <c r="D760" s="127"/>
      <c r="E760" s="61">
        <v>5</v>
      </c>
      <c r="F760" s="62"/>
      <c r="G760" s="63"/>
      <c r="H760" s="28"/>
    </row>
    <row r="761" spans="1:8" ht="20.399999999999999">
      <c r="A761" s="128" t="s">
        <v>613</v>
      </c>
      <c r="B761" s="73"/>
      <c r="C761" s="82"/>
      <c r="D761" s="61"/>
      <c r="E761" s="61">
        <v>6</v>
      </c>
      <c r="F761" s="62"/>
      <c r="G761" s="63"/>
      <c r="H761" s="28"/>
    </row>
    <row r="762" spans="1:8" ht="20.399999999999999">
      <c r="A762" s="87" t="s">
        <v>133</v>
      </c>
      <c r="B762" s="73"/>
      <c r="C762" s="82"/>
      <c r="D762" s="61"/>
      <c r="E762" s="61">
        <v>7</v>
      </c>
      <c r="F762" s="62"/>
      <c r="G762" s="63"/>
      <c r="H762" s="64"/>
    </row>
    <row r="763" spans="1:8" ht="20.399999999999999">
      <c r="A763" s="73"/>
      <c r="B763" s="73"/>
      <c r="C763" s="82"/>
      <c r="D763" s="61"/>
      <c r="E763" s="61"/>
      <c r="F763" s="62"/>
      <c r="G763" s="63"/>
      <c r="H763" s="64"/>
    </row>
    <row r="764" spans="1:8" ht="20.399999999999999">
      <c r="A764" s="73"/>
      <c r="B764" s="73"/>
      <c r="C764" s="82"/>
      <c r="D764" s="61"/>
      <c r="E764" s="61"/>
      <c r="F764" s="62"/>
      <c r="G764" s="63"/>
      <c r="H764" s="28"/>
    </row>
    <row r="765" spans="1:8" ht="20.399999999999999">
      <c r="A765" s="73"/>
      <c r="B765" s="73"/>
      <c r="C765" s="82"/>
      <c r="D765" s="61"/>
      <c r="E765" s="61"/>
      <c r="F765" s="129"/>
      <c r="G765" s="63"/>
      <c r="H765" s="28"/>
    </row>
    <row r="766" spans="1:8" ht="22.8">
      <c r="A766" s="152" t="s">
        <v>593</v>
      </c>
      <c r="B766" s="152"/>
      <c r="C766" s="28"/>
      <c r="D766" s="43"/>
      <c r="E766" s="36"/>
      <c r="F766" s="93"/>
      <c r="G766" s="35"/>
      <c r="H766" s="64"/>
    </row>
    <row r="767" spans="1:8" s="70" customFormat="1" ht="18">
      <c r="A767" s="158" t="s">
        <v>41</v>
      </c>
      <c r="B767" s="158"/>
      <c r="C767" s="158"/>
      <c r="D767" s="158"/>
      <c r="E767" s="158"/>
      <c r="F767" s="158"/>
      <c r="G767" s="158"/>
      <c r="H767" s="60"/>
    </row>
    <row r="768" spans="1:8" s="70" customFormat="1" ht="18">
      <c r="A768" s="71" t="s">
        <v>1</v>
      </c>
      <c r="B768" s="58" t="s">
        <v>2</v>
      </c>
      <c r="C768" s="58" t="s">
        <v>3</v>
      </c>
      <c r="D768" s="58" t="s">
        <v>4</v>
      </c>
      <c r="E768" s="58" t="s">
        <v>5</v>
      </c>
      <c r="F768" s="58" t="s">
        <v>6</v>
      </c>
      <c r="G768" s="59" t="s">
        <v>7</v>
      </c>
      <c r="H768" s="60"/>
    </row>
    <row r="769" spans="1:8" ht="20.399999999999999">
      <c r="A769" s="130" t="s">
        <v>608</v>
      </c>
      <c r="B769" s="73"/>
      <c r="C769" s="82"/>
      <c r="D769" s="61" t="s">
        <v>15</v>
      </c>
      <c r="E769" s="61">
        <v>1</v>
      </c>
      <c r="F769" s="62"/>
      <c r="G769" s="63"/>
      <c r="H769" s="64"/>
    </row>
    <row r="770" spans="1:8" ht="20.399999999999999">
      <c r="A770" s="131" t="s">
        <v>152</v>
      </c>
      <c r="B770" s="73"/>
      <c r="C770" s="82"/>
      <c r="D770" s="61" t="s">
        <v>15</v>
      </c>
      <c r="E770" s="61">
        <v>2</v>
      </c>
      <c r="F770" s="62"/>
      <c r="G770" s="63"/>
      <c r="H770" s="28"/>
    </row>
    <row r="771" spans="1:8" ht="20.399999999999999">
      <c r="A771" s="131" t="s">
        <v>133</v>
      </c>
      <c r="B771" s="73"/>
      <c r="C771" s="82"/>
      <c r="D771" s="61" t="s">
        <v>15</v>
      </c>
      <c r="E771" s="61">
        <v>3</v>
      </c>
      <c r="F771" s="62"/>
      <c r="G771" s="63"/>
      <c r="H771" s="28"/>
    </row>
    <row r="772" spans="1:8" ht="20.399999999999999">
      <c r="A772" s="130" t="s">
        <v>163</v>
      </c>
      <c r="B772" s="73"/>
      <c r="C772" s="82"/>
      <c r="D772" s="61" t="s">
        <v>15</v>
      </c>
      <c r="E772" s="61">
        <v>4</v>
      </c>
      <c r="F772" s="62"/>
      <c r="G772" s="63"/>
      <c r="H772" s="64"/>
    </row>
    <row r="773" spans="1:8" ht="20.399999999999999">
      <c r="A773" s="130" t="s">
        <v>149</v>
      </c>
      <c r="B773" s="73"/>
      <c r="C773" s="82"/>
      <c r="D773" s="61" t="s">
        <v>15</v>
      </c>
      <c r="E773" s="61">
        <v>5</v>
      </c>
      <c r="F773" s="62"/>
      <c r="G773" s="63"/>
      <c r="H773" s="28"/>
    </row>
    <row r="774" spans="1:8" ht="20.399999999999999">
      <c r="A774" s="130" t="s">
        <v>614</v>
      </c>
      <c r="B774" s="73"/>
      <c r="C774" s="82"/>
      <c r="D774" s="61" t="s">
        <v>15</v>
      </c>
      <c r="E774" s="61">
        <v>6</v>
      </c>
      <c r="F774" s="62"/>
      <c r="G774" s="63"/>
      <c r="H774" s="28"/>
    </row>
    <row r="775" spans="1:8" ht="20.399999999999999">
      <c r="A775" s="130" t="s">
        <v>400</v>
      </c>
      <c r="B775" s="73"/>
      <c r="C775" s="82"/>
      <c r="D775" s="61" t="s">
        <v>15</v>
      </c>
      <c r="E775" s="61">
        <v>7</v>
      </c>
      <c r="F775" s="62"/>
      <c r="G775" s="63"/>
      <c r="H775" s="64"/>
    </row>
    <row r="776" spans="1:8" ht="20.399999999999999">
      <c r="A776" s="73" t="s">
        <v>137</v>
      </c>
      <c r="B776" s="73"/>
      <c r="C776" s="82"/>
      <c r="D776" s="61" t="s">
        <v>15</v>
      </c>
      <c r="E776" s="61">
        <v>8</v>
      </c>
      <c r="F776" s="62"/>
      <c r="G776" s="63"/>
      <c r="H776" s="28"/>
    </row>
    <row r="777" spans="1:8" ht="20.399999999999999">
      <c r="A777" s="73"/>
      <c r="B777" s="73"/>
      <c r="C777" s="82"/>
      <c r="D777" s="61"/>
      <c r="E777" s="61"/>
      <c r="F777" s="62"/>
      <c r="G777" s="63"/>
      <c r="H777" s="28"/>
    </row>
    <row r="778" spans="1:8" ht="20.399999999999999">
      <c r="A778" s="73"/>
      <c r="B778" s="73"/>
      <c r="C778" s="82"/>
      <c r="D778" s="127" t="s">
        <v>16</v>
      </c>
      <c r="E778" s="61"/>
      <c r="F778" s="62"/>
      <c r="G778" s="63"/>
      <c r="H778" s="64"/>
    </row>
    <row r="779" spans="1:8" ht="20.399999999999999">
      <c r="A779" s="132"/>
      <c r="B779" s="73"/>
      <c r="C779" s="82"/>
      <c r="D779" s="61" t="s">
        <v>16</v>
      </c>
      <c r="E779" s="61"/>
      <c r="F779" s="62"/>
      <c r="G779" s="63"/>
      <c r="H779" s="28"/>
    </row>
    <row r="780" spans="1:8" ht="20.399999999999999">
      <c r="A780" s="73"/>
      <c r="B780" s="73"/>
      <c r="C780" s="82"/>
      <c r="D780" s="61" t="s">
        <v>16</v>
      </c>
      <c r="E780" s="61"/>
      <c r="F780" s="62"/>
      <c r="G780" s="63"/>
      <c r="H780" s="28"/>
    </row>
    <row r="781" spans="1:8" ht="20.399999999999999">
      <c r="A781" s="73"/>
      <c r="B781" s="73"/>
      <c r="C781" s="82"/>
      <c r="D781" s="61" t="s">
        <v>16</v>
      </c>
      <c r="E781" s="61"/>
      <c r="F781" s="62"/>
      <c r="G781" s="63"/>
      <c r="H781" s="64"/>
    </row>
    <row r="782" spans="1:8" ht="20.399999999999999">
      <c r="A782" s="132"/>
      <c r="B782" s="73"/>
      <c r="C782" s="82"/>
      <c r="D782" s="61" t="s">
        <v>16</v>
      </c>
      <c r="E782" s="61"/>
      <c r="F782" s="62"/>
      <c r="G782" s="63"/>
      <c r="H782" s="28"/>
    </row>
    <row r="783" spans="1:8" ht="20.399999999999999">
      <c r="A783" s="73"/>
      <c r="B783" s="73"/>
      <c r="C783" s="82"/>
      <c r="D783" s="61" t="s">
        <v>16</v>
      </c>
      <c r="E783" s="61"/>
      <c r="F783" s="62"/>
      <c r="G783" s="63"/>
      <c r="H783" s="28"/>
    </row>
    <row r="784" spans="1:8" ht="20.399999999999999">
      <c r="A784" s="73"/>
      <c r="B784" s="73"/>
      <c r="C784" s="82"/>
      <c r="D784" s="61" t="s">
        <v>16</v>
      </c>
      <c r="E784" s="61"/>
      <c r="F784" s="62"/>
      <c r="G784" s="63"/>
      <c r="H784" s="64"/>
    </row>
    <row r="785" spans="1:8" ht="20.399999999999999">
      <c r="A785" s="132"/>
      <c r="B785" s="73"/>
      <c r="C785" s="82"/>
      <c r="D785" s="61" t="s">
        <v>16</v>
      </c>
      <c r="E785" s="61"/>
      <c r="F785" s="62"/>
      <c r="G785" s="63"/>
      <c r="H785" s="28"/>
    </row>
    <row r="786" spans="1:8" ht="20.399999999999999">
      <c r="A786" s="132"/>
      <c r="B786" s="73"/>
      <c r="C786" s="82"/>
      <c r="D786" s="61"/>
      <c r="E786" s="61"/>
      <c r="F786" s="62"/>
      <c r="G786" s="65"/>
      <c r="H786" s="28"/>
    </row>
    <row r="787" spans="1:8" ht="20.399999999999999">
      <c r="A787" s="132"/>
      <c r="B787" s="73"/>
      <c r="C787" s="82"/>
      <c r="D787" s="61"/>
      <c r="E787" s="61"/>
      <c r="F787" s="62"/>
      <c r="G787" s="65"/>
      <c r="H787" s="64"/>
    </row>
    <row r="788" spans="1:8" ht="20.399999999999999">
      <c r="A788" s="73"/>
      <c r="B788" s="73"/>
      <c r="C788" s="82"/>
      <c r="D788" s="61"/>
      <c r="E788" s="61"/>
      <c r="F788" s="129"/>
      <c r="G788" s="65"/>
      <c r="H788" s="28"/>
    </row>
    <row r="789" spans="1:8" ht="22.8">
      <c r="A789" s="152" t="s">
        <v>595</v>
      </c>
      <c r="B789" s="152"/>
      <c r="C789" s="28" t="s">
        <v>615</v>
      </c>
      <c r="D789" s="43"/>
      <c r="E789" s="36"/>
      <c r="F789" s="105"/>
      <c r="G789" s="35"/>
      <c r="H789" s="28"/>
    </row>
    <row r="790" spans="1:8" s="70" customFormat="1" ht="18">
      <c r="A790" s="158" t="s">
        <v>100</v>
      </c>
      <c r="B790" s="158"/>
      <c r="C790" s="158"/>
      <c r="D790" s="158"/>
      <c r="E790" s="158"/>
      <c r="F790" s="158"/>
      <c r="G790" s="158"/>
      <c r="H790" s="125"/>
    </row>
    <row r="791" spans="1:8" s="70" customFormat="1" ht="18">
      <c r="A791" s="71" t="s">
        <v>1</v>
      </c>
      <c r="B791" s="58" t="s">
        <v>2</v>
      </c>
      <c r="C791" s="58" t="s">
        <v>3</v>
      </c>
      <c r="D791" s="58" t="s">
        <v>4</v>
      </c>
      <c r="E791" s="58" t="s">
        <v>5</v>
      </c>
      <c r="F791" s="58" t="s">
        <v>6</v>
      </c>
      <c r="G791" s="59" t="s">
        <v>7</v>
      </c>
      <c r="H791" s="60"/>
    </row>
    <row r="792" spans="1:8" ht="20.399999999999999">
      <c r="A792" s="128" t="s">
        <v>607</v>
      </c>
      <c r="B792" s="73"/>
      <c r="C792" s="82"/>
      <c r="D792" s="61"/>
      <c r="E792" s="61">
        <v>1</v>
      </c>
      <c r="F792" s="62"/>
      <c r="G792" s="63"/>
      <c r="H792" s="64"/>
    </row>
    <row r="793" spans="1:8" ht="20.399999999999999">
      <c r="A793" s="128" t="s">
        <v>608</v>
      </c>
      <c r="B793" s="73"/>
      <c r="C793" s="82"/>
      <c r="D793" s="61"/>
      <c r="E793" s="61">
        <v>2</v>
      </c>
      <c r="F793" s="62"/>
      <c r="G793" s="63"/>
      <c r="H793" s="28"/>
    </row>
    <row r="794" spans="1:8" ht="20.399999999999999">
      <c r="A794" s="128" t="s">
        <v>618</v>
      </c>
      <c r="B794" s="73"/>
      <c r="C794" s="82"/>
      <c r="D794" s="61"/>
      <c r="E794" s="61">
        <v>3</v>
      </c>
      <c r="F794" s="62"/>
      <c r="G794" s="63"/>
      <c r="H794" s="28"/>
    </row>
    <row r="795" spans="1:8" ht="20.399999999999999">
      <c r="A795" s="128" t="s">
        <v>609</v>
      </c>
      <c r="B795" s="73"/>
      <c r="C795" s="82"/>
      <c r="D795" s="61"/>
      <c r="E795" s="61">
        <v>4</v>
      </c>
      <c r="F795" s="62"/>
      <c r="G795" s="63"/>
      <c r="H795" s="28"/>
    </row>
    <row r="796" spans="1:8" ht="20.399999999999999">
      <c r="A796" s="131" t="s">
        <v>619</v>
      </c>
      <c r="B796" s="73"/>
      <c r="C796" s="82"/>
      <c r="D796" s="61"/>
      <c r="E796" s="61">
        <v>5</v>
      </c>
      <c r="F796" s="62"/>
      <c r="G796" s="63"/>
      <c r="H796" s="64"/>
    </row>
    <row r="797" spans="1:8" ht="20.399999999999999">
      <c r="A797" s="133" t="s">
        <v>616</v>
      </c>
      <c r="B797" s="73"/>
      <c r="C797" s="82"/>
      <c r="D797" s="61"/>
      <c r="E797" s="61">
        <v>6</v>
      </c>
      <c r="F797" s="62"/>
      <c r="G797" s="63"/>
      <c r="H797" s="28"/>
    </row>
    <row r="798" spans="1:8" ht="20.399999999999999">
      <c r="B798" s="73"/>
      <c r="C798" s="82"/>
      <c r="D798" s="61"/>
      <c r="E798" s="61"/>
      <c r="F798" s="62"/>
      <c r="G798" s="63"/>
      <c r="H798" s="28"/>
    </row>
    <row r="799" spans="1:8" ht="20.399999999999999">
      <c r="A799" s="131"/>
      <c r="B799" s="73"/>
      <c r="C799" s="82"/>
      <c r="D799" s="61"/>
      <c r="E799" s="61"/>
      <c r="F799" s="62"/>
      <c r="G799" s="63"/>
      <c r="H799" s="28"/>
    </row>
    <row r="800" spans="1:8" ht="20.399999999999999">
      <c r="A800" s="128" t="s">
        <v>613</v>
      </c>
      <c r="B800" s="73"/>
      <c r="C800" s="82"/>
      <c r="D800" s="127"/>
      <c r="E800" s="61">
        <v>1</v>
      </c>
      <c r="F800" s="62"/>
      <c r="G800" s="63"/>
      <c r="H800" s="64"/>
    </row>
    <row r="801" spans="1:8" ht="20.399999999999999">
      <c r="A801" s="128" t="s">
        <v>614</v>
      </c>
      <c r="B801" s="73"/>
      <c r="C801" s="82"/>
      <c r="D801" s="61"/>
      <c r="E801" s="61">
        <v>2</v>
      </c>
      <c r="F801" s="62"/>
      <c r="G801" s="63"/>
      <c r="H801" s="28"/>
    </row>
    <row r="802" spans="1:8" ht="20.399999999999999">
      <c r="A802" s="128" t="s">
        <v>612</v>
      </c>
      <c r="B802" s="73"/>
      <c r="C802" s="82"/>
      <c r="D802" s="61"/>
      <c r="E802" s="61">
        <v>3</v>
      </c>
      <c r="F802" s="62"/>
      <c r="G802" s="63"/>
      <c r="H802" s="28"/>
    </row>
    <row r="803" spans="1:8" ht="20.399999999999999">
      <c r="A803" s="128" t="s">
        <v>611</v>
      </c>
      <c r="B803" s="73"/>
      <c r="C803" s="82"/>
      <c r="D803" s="61"/>
      <c r="E803" s="61">
        <v>4</v>
      </c>
      <c r="F803" s="62"/>
      <c r="G803" s="63"/>
      <c r="H803" s="28"/>
    </row>
    <row r="804" spans="1:8" ht="20.399999999999999">
      <c r="A804" s="128" t="s">
        <v>149</v>
      </c>
      <c r="B804" s="73"/>
      <c r="C804" s="82"/>
      <c r="D804" s="61"/>
      <c r="E804" s="61">
        <v>5</v>
      </c>
      <c r="F804" s="62"/>
      <c r="G804" s="63"/>
      <c r="H804" s="64"/>
    </row>
    <row r="805" spans="1:8" ht="20.399999999999999">
      <c r="A805" s="128" t="s">
        <v>163</v>
      </c>
      <c r="B805" s="73"/>
      <c r="C805" s="82"/>
      <c r="D805" s="61"/>
      <c r="E805" s="61">
        <v>6</v>
      </c>
      <c r="F805" s="62"/>
      <c r="G805" s="63"/>
      <c r="H805" s="28"/>
    </row>
    <row r="806" spans="1:8" ht="20.399999999999999">
      <c r="B806" s="73"/>
      <c r="C806" s="82"/>
      <c r="D806" s="61"/>
      <c r="E806" s="61"/>
      <c r="F806" s="62"/>
      <c r="G806" s="63"/>
      <c r="H806" s="28"/>
    </row>
    <row r="807" spans="1:8" ht="20.399999999999999">
      <c r="B807" s="73"/>
      <c r="C807" s="82"/>
      <c r="D807" s="61"/>
      <c r="E807" s="61"/>
      <c r="F807" s="62"/>
      <c r="G807" s="63"/>
      <c r="H807" s="28"/>
    </row>
    <row r="808" spans="1:8" ht="20.399999999999999">
      <c r="A808" s="128" t="s">
        <v>137</v>
      </c>
      <c r="B808" s="73"/>
      <c r="C808" s="82"/>
      <c r="D808" s="61"/>
      <c r="E808" s="61">
        <v>1</v>
      </c>
      <c r="F808" s="62"/>
      <c r="G808" s="63"/>
      <c r="H808" s="28"/>
    </row>
    <row r="809" spans="1:8" ht="20.399999999999999">
      <c r="A809" s="128" t="s">
        <v>621</v>
      </c>
      <c r="B809" s="73"/>
      <c r="C809" s="82"/>
      <c r="D809" s="61"/>
      <c r="E809" s="61">
        <v>2</v>
      </c>
      <c r="F809" s="62"/>
      <c r="G809" s="63"/>
      <c r="H809" s="28"/>
    </row>
    <row r="810" spans="1:8" ht="20.399999999999999">
      <c r="A810" s="128" t="s">
        <v>620</v>
      </c>
      <c r="B810" s="73"/>
      <c r="C810" s="82"/>
      <c r="D810" s="61"/>
      <c r="E810" s="61">
        <v>3</v>
      </c>
      <c r="F810" s="62"/>
      <c r="G810" s="63"/>
      <c r="H810" s="28"/>
    </row>
    <row r="811" spans="1:8" ht="20.399999999999999">
      <c r="A811" s="134" t="s">
        <v>617</v>
      </c>
      <c r="B811" s="73"/>
      <c r="C811" s="82"/>
      <c r="D811" s="61"/>
      <c r="E811" s="61">
        <v>4</v>
      </c>
      <c r="F811" s="62"/>
      <c r="G811" s="65"/>
      <c r="H811" s="28"/>
    </row>
    <row r="812" spans="1:8" ht="20.399999999999999">
      <c r="A812" s="128" t="s">
        <v>610</v>
      </c>
      <c r="B812" s="73"/>
      <c r="C812" s="82"/>
      <c r="D812" s="61"/>
      <c r="E812" s="61">
        <v>5</v>
      </c>
      <c r="F812" s="62"/>
      <c r="G812" s="65"/>
      <c r="H812" s="28"/>
    </row>
    <row r="813" spans="1:8" ht="20.399999999999999">
      <c r="A813" s="73"/>
      <c r="B813" s="73"/>
      <c r="C813" s="82"/>
      <c r="D813" s="61"/>
      <c r="E813" s="61"/>
      <c r="F813" s="86"/>
      <c r="G813" s="35"/>
      <c r="H813" s="28"/>
    </row>
    <row r="814" spans="1:8" ht="22.8">
      <c r="A814" s="152" t="s">
        <v>596</v>
      </c>
      <c r="B814" s="152"/>
      <c r="C814" s="28" t="s">
        <v>615</v>
      </c>
      <c r="D814" s="43"/>
      <c r="E814" s="36"/>
      <c r="F814" s="105"/>
      <c r="G814" s="35"/>
      <c r="H814" s="28"/>
    </row>
    <row r="815" spans="1:8" s="70" customFormat="1" ht="18">
      <c r="A815" s="158" t="s">
        <v>42</v>
      </c>
      <c r="B815" s="158"/>
      <c r="C815" s="158"/>
      <c r="D815" s="158"/>
      <c r="E815" s="158"/>
      <c r="F815" s="158"/>
      <c r="G815" s="158"/>
      <c r="H815" s="60"/>
    </row>
    <row r="816" spans="1:8" s="70" customFormat="1" ht="18">
      <c r="A816" s="71" t="s">
        <v>1</v>
      </c>
      <c r="B816" s="58" t="s">
        <v>2</v>
      </c>
      <c r="C816" s="58" t="s">
        <v>3</v>
      </c>
      <c r="D816" s="58" t="s">
        <v>4</v>
      </c>
      <c r="E816" s="58" t="s">
        <v>5</v>
      </c>
      <c r="F816" s="58" t="s">
        <v>6</v>
      </c>
      <c r="G816" s="59" t="s">
        <v>7</v>
      </c>
      <c r="H816" s="60"/>
    </row>
    <row r="817" spans="1:8" ht="20.399999999999999">
      <c r="A817" s="128" t="s">
        <v>623</v>
      </c>
      <c r="B817" s="73"/>
      <c r="C817" s="82"/>
      <c r="D817" s="61"/>
      <c r="E817" s="61">
        <v>1</v>
      </c>
      <c r="F817" s="62"/>
      <c r="G817" s="63"/>
      <c r="H817" s="28"/>
    </row>
    <row r="818" spans="1:8" ht="20.399999999999999">
      <c r="A818" s="128" t="s">
        <v>624</v>
      </c>
      <c r="B818" s="73"/>
      <c r="C818" s="82"/>
      <c r="D818" s="61"/>
      <c r="E818" s="61">
        <v>2</v>
      </c>
      <c r="F818" s="62"/>
      <c r="G818" s="63"/>
      <c r="H818" s="28"/>
    </row>
    <row r="819" spans="1:8" ht="20.399999999999999">
      <c r="A819" s="128" t="s">
        <v>611</v>
      </c>
      <c r="B819" s="73"/>
      <c r="C819" s="82"/>
      <c r="D819" s="61"/>
      <c r="E819" s="61">
        <v>3</v>
      </c>
      <c r="F819" s="62"/>
      <c r="G819" s="63"/>
      <c r="H819" s="28"/>
    </row>
    <row r="820" spans="1:8" ht="20.399999999999999">
      <c r="A820" s="128" t="s">
        <v>149</v>
      </c>
      <c r="B820" s="73"/>
      <c r="C820" s="82"/>
      <c r="D820" s="61"/>
      <c r="E820" s="61">
        <v>4</v>
      </c>
      <c r="F820" s="62"/>
      <c r="G820" s="63"/>
      <c r="H820" s="28"/>
    </row>
    <row r="821" spans="1:8" ht="20.399999999999999">
      <c r="A821" s="131" t="s">
        <v>625</v>
      </c>
      <c r="B821" s="73"/>
      <c r="C821" s="82"/>
      <c r="D821" s="61"/>
      <c r="E821" s="61">
        <v>5</v>
      </c>
      <c r="F821" s="62"/>
      <c r="G821" s="63"/>
      <c r="H821" s="28"/>
    </row>
    <row r="822" spans="1:8" ht="20.399999999999999">
      <c r="B822" s="73"/>
      <c r="C822" s="82"/>
      <c r="D822" s="61"/>
      <c r="E822" s="61"/>
      <c r="F822" s="62"/>
      <c r="G822" s="63"/>
      <c r="H822" s="28"/>
    </row>
    <row r="823" spans="1:8" ht="20.399999999999999">
      <c r="A823" s="131"/>
      <c r="B823" s="73"/>
      <c r="C823" s="82"/>
      <c r="D823" s="61"/>
      <c r="E823" s="61"/>
      <c r="F823" s="62"/>
      <c r="G823" s="63"/>
      <c r="H823" s="28"/>
    </row>
    <row r="824" spans="1:8" ht="20.399999999999999">
      <c r="A824" s="128" t="s">
        <v>609</v>
      </c>
      <c r="B824" s="73"/>
      <c r="C824" s="82"/>
      <c r="D824" s="127"/>
      <c r="E824" s="61">
        <v>1</v>
      </c>
      <c r="F824" s="62"/>
      <c r="G824" s="63"/>
      <c r="H824" s="28"/>
    </row>
    <row r="825" spans="1:8" ht="20.399999999999999">
      <c r="A825" s="128" t="s">
        <v>614</v>
      </c>
      <c r="B825" s="73"/>
      <c r="C825" s="82"/>
      <c r="D825" s="61"/>
      <c r="E825" s="61">
        <v>2</v>
      </c>
      <c r="F825" s="62"/>
      <c r="G825" s="63"/>
      <c r="H825" s="28"/>
    </row>
    <row r="826" spans="1:8" ht="20.399999999999999">
      <c r="A826" s="128" t="s">
        <v>620</v>
      </c>
      <c r="B826" s="73"/>
      <c r="C826" s="82"/>
      <c r="D826" s="61"/>
      <c r="E826" s="61">
        <v>3</v>
      </c>
      <c r="F826" s="62"/>
      <c r="G826" s="63"/>
      <c r="H826" s="28"/>
    </row>
    <row r="827" spans="1:8" ht="20.399999999999999">
      <c r="A827" s="128" t="s">
        <v>621</v>
      </c>
      <c r="B827" s="73"/>
      <c r="C827" s="82"/>
      <c r="D827" s="61"/>
      <c r="E827" s="61">
        <v>4</v>
      </c>
      <c r="F827" s="62"/>
      <c r="G827" s="63"/>
      <c r="H827" s="28"/>
    </row>
    <row r="828" spans="1:8" ht="20.399999999999999">
      <c r="A828" s="133" t="s">
        <v>400</v>
      </c>
      <c r="B828" s="73"/>
      <c r="C828" s="82"/>
      <c r="D828" s="61"/>
      <c r="E828" s="61">
        <v>5</v>
      </c>
      <c r="F828" s="62"/>
      <c r="G828" s="63"/>
      <c r="H828" s="28"/>
    </row>
    <row r="829" spans="1:8" ht="20.399999999999999">
      <c r="A829" s="128" t="s">
        <v>610</v>
      </c>
      <c r="B829" s="73"/>
      <c r="C829" s="82"/>
      <c r="D829" s="61"/>
      <c r="E829" s="61">
        <v>6</v>
      </c>
      <c r="F829" s="62"/>
      <c r="G829" s="63"/>
      <c r="H829" s="28"/>
    </row>
    <row r="830" spans="1:8" ht="20.399999999999999">
      <c r="A830" s="132"/>
      <c r="B830" s="73"/>
      <c r="C830" s="82"/>
      <c r="D830" s="61"/>
      <c r="E830" s="61"/>
      <c r="F830" s="62"/>
      <c r="G830" s="63"/>
      <c r="H830" s="28"/>
    </row>
    <row r="831" spans="1:8" ht="20.399999999999999">
      <c r="A831" s="132"/>
      <c r="B831" s="73"/>
      <c r="C831" s="82"/>
      <c r="D831" s="61"/>
      <c r="E831" s="61"/>
      <c r="F831" s="62"/>
      <c r="G831" s="63"/>
      <c r="H831" s="28"/>
    </row>
    <row r="832" spans="1:8" ht="20.399999999999999">
      <c r="A832" s="73"/>
      <c r="B832" s="73"/>
      <c r="C832" s="82"/>
      <c r="D832" s="61"/>
      <c r="E832" s="61"/>
      <c r="F832" s="62"/>
      <c r="G832" s="65"/>
      <c r="H832" s="28"/>
    </row>
    <row r="833" spans="1:8" ht="20.399999999999999">
      <c r="A833" s="73"/>
      <c r="B833" s="73"/>
      <c r="C833" s="82"/>
      <c r="D833" s="61"/>
      <c r="E833" s="61"/>
      <c r="F833" s="95"/>
      <c r="G833" s="35"/>
      <c r="H833" s="28"/>
    </row>
    <row r="834" spans="1:8" ht="20.399999999999999">
      <c r="A834" s="132"/>
      <c r="B834" s="73"/>
      <c r="C834" s="82"/>
      <c r="D834" s="61"/>
      <c r="E834" s="61"/>
      <c r="F834" s="95"/>
      <c r="G834" s="35"/>
      <c r="H834" s="28"/>
    </row>
    <row r="835" spans="1:8" ht="20.399999999999999">
      <c r="A835" s="73"/>
      <c r="B835" s="73"/>
      <c r="C835" s="82"/>
      <c r="D835" s="61"/>
      <c r="E835" s="61"/>
      <c r="F835" s="96"/>
      <c r="G835" s="35"/>
      <c r="H835" s="28"/>
    </row>
    <row r="836" spans="1:8" ht="22.8">
      <c r="A836" s="152" t="s">
        <v>598</v>
      </c>
      <c r="B836" s="152"/>
      <c r="C836" s="28" t="s">
        <v>615</v>
      </c>
      <c r="D836" s="43"/>
      <c r="E836" s="36"/>
      <c r="F836" s="93"/>
      <c r="G836" s="35"/>
      <c r="H836" s="28"/>
    </row>
    <row r="837" spans="1:8" s="70" customFormat="1" ht="18">
      <c r="A837" s="158" t="s">
        <v>43</v>
      </c>
      <c r="B837" s="158"/>
      <c r="C837" s="158"/>
      <c r="D837" s="158"/>
      <c r="E837" s="158"/>
      <c r="F837" s="158"/>
      <c r="G837" s="158"/>
      <c r="H837" s="60"/>
    </row>
    <row r="838" spans="1:8" s="70" customFormat="1" ht="18">
      <c r="A838" s="71" t="s">
        <v>1</v>
      </c>
      <c r="B838" s="58" t="s">
        <v>2</v>
      </c>
      <c r="C838" s="58" t="s">
        <v>3</v>
      </c>
      <c r="D838" s="58" t="s">
        <v>4</v>
      </c>
      <c r="E838" s="58" t="s">
        <v>5</v>
      </c>
      <c r="F838" s="58" t="s">
        <v>6</v>
      </c>
      <c r="G838" s="59" t="s">
        <v>7</v>
      </c>
      <c r="H838" s="60"/>
    </row>
    <row r="839" spans="1:8" ht="20.399999999999999">
      <c r="A839" s="134" t="s">
        <v>163</v>
      </c>
      <c r="B839" s="73"/>
      <c r="C839" s="82"/>
      <c r="D839" s="61"/>
      <c r="E839" s="61">
        <v>1</v>
      </c>
      <c r="F839" s="62"/>
      <c r="G839" s="63"/>
      <c r="H839" s="28"/>
    </row>
    <row r="840" spans="1:8" ht="20.399999999999999">
      <c r="A840" s="128" t="s">
        <v>626</v>
      </c>
      <c r="B840" s="73"/>
      <c r="C840" s="82"/>
      <c r="D840" s="61"/>
      <c r="E840" s="61">
        <v>2</v>
      </c>
      <c r="F840" s="62"/>
      <c r="G840" s="63"/>
      <c r="H840" s="28"/>
    </row>
    <row r="841" spans="1:8" ht="20.399999999999999">
      <c r="A841" s="128" t="s">
        <v>621</v>
      </c>
      <c r="B841" s="73"/>
      <c r="C841" s="82"/>
      <c r="D841" s="61"/>
      <c r="E841" s="61">
        <v>3</v>
      </c>
      <c r="F841" s="62"/>
      <c r="G841" s="63"/>
      <c r="H841" s="28"/>
    </row>
    <row r="842" spans="1:8" ht="20.399999999999999">
      <c r="A842" s="128" t="s">
        <v>618</v>
      </c>
      <c r="B842" s="73"/>
      <c r="C842" s="82"/>
      <c r="D842" s="61"/>
      <c r="E842" s="61">
        <v>4</v>
      </c>
      <c r="F842" s="62"/>
      <c r="G842" s="63"/>
      <c r="H842" s="28"/>
    </row>
    <row r="843" spans="1:8" ht="20.399999999999999">
      <c r="A843" s="133" t="s">
        <v>617</v>
      </c>
      <c r="B843" s="73"/>
      <c r="C843" s="82"/>
      <c r="D843" s="61"/>
      <c r="E843" s="61">
        <v>5</v>
      </c>
      <c r="F843" s="62"/>
      <c r="G843" s="63"/>
      <c r="H843" s="28"/>
    </row>
    <row r="844" spans="1:8" ht="20.399999999999999">
      <c r="A844" s="128" t="s">
        <v>607</v>
      </c>
      <c r="B844" s="73"/>
      <c r="C844" s="82"/>
      <c r="D844" s="61"/>
      <c r="E844" s="61">
        <v>6</v>
      </c>
      <c r="F844" s="62"/>
      <c r="G844" s="63"/>
      <c r="H844" s="28"/>
    </row>
    <row r="845" spans="1:8" ht="20.399999999999999">
      <c r="A845" s="119" t="s">
        <v>627</v>
      </c>
      <c r="B845" s="73"/>
      <c r="C845" s="82"/>
      <c r="D845" s="61"/>
      <c r="E845" s="61">
        <v>7</v>
      </c>
      <c r="F845" s="62"/>
      <c r="G845" s="63"/>
      <c r="H845" s="28"/>
    </row>
    <row r="846" spans="1:8" ht="20.399999999999999">
      <c r="A846" s="119" t="s">
        <v>611</v>
      </c>
      <c r="B846" s="73"/>
      <c r="C846" s="82"/>
      <c r="D846" s="61"/>
      <c r="E846" s="61">
        <v>8</v>
      </c>
      <c r="F846" s="62"/>
      <c r="G846" s="63"/>
      <c r="H846" s="28"/>
    </row>
    <row r="847" spans="1:8" ht="20.399999999999999">
      <c r="A847" s="135"/>
      <c r="B847" s="73"/>
      <c r="C847" s="82"/>
      <c r="D847" s="61"/>
      <c r="E847" s="61"/>
      <c r="F847" s="62"/>
      <c r="G847" s="63"/>
      <c r="H847" s="28"/>
    </row>
    <row r="848" spans="1:8" ht="20.399999999999999">
      <c r="A848" s="128" t="s">
        <v>149</v>
      </c>
      <c r="B848" s="73"/>
      <c r="C848" s="82"/>
      <c r="D848" s="127"/>
      <c r="E848" s="61">
        <v>1</v>
      </c>
      <c r="F848" s="62"/>
      <c r="G848" s="63"/>
      <c r="H848" s="28"/>
    </row>
    <row r="849" spans="1:8" ht="20.399999999999999">
      <c r="A849" s="128" t="s">
        <v>628</v>
      </c>
      <c r="B849" s="73"/>
      <c r="C849" s="82"/>
      <c r="D849" s="61"/>
      <c r="E849" s="61">
        <v>2</v>
      </c>
      <c r="F849" s="62"/>
      <c r="G849" s="63"/>
      <c r="H849" s="28"/>
    </row>
    <row r="850" spans="1:8" ht="20.399999999999999">
      <c r="A850" s="128" t="s">
        <v>612</v>
      </c>
      <c r="B850" s="73"/>
      <c r="C850" s="82"/>
      <c r="D850" s="61"/>
      <c r="E850" s="61">
        <v>3</v>
      </c>
      <c r="F850" s="62"/>
      <c r="G850" s="63"/>
      <c r="H850" s="28"/>
    </row>
    <row r="851" spans="1:8" ht="20.399999999999999">
      <c r="A851" s="133" t="s">
        <v>613</v>
      </c>
      <c r="B851" s="73"/>
      <c r="C851" s="82"/>
      <c r="D851" s="61"/>
      <c r="E851" s="61">
        <v>4</v>
      </c>
      <c r="F851" s="62"/>
      <c r="G851" s="63"/>
      <c r="H851" s="28"/>
    </row>
    <row r="852" spans="1:8" ht="20.399999999999999">
      <c r="A852" s="128" t="s">
        <v>629</v>
      </c>
      <c r="B852" s="73"/>
      <c r="C852" s="82"/>
      <c r="D852" s="61"/>
      <c r="E852" s="61">
        <v>5</v>
      </c>
      <c r="F852" s="62"/>
      <c r="G852" s="63"/>
      <c r="H852" s="28"/>
    </row>
    <row r="853" spans="1:8" ht="20.399999999999999">
      <c r="A853" s="128" t="s">
        <v>137</v>
      </c>
      <c r="B853" s="73"/>
      <c r="C853" s="82"/>
      <c r="D853" s="61"/>
      <c r="E853" s="61">
        <v>6</v>
      </c>
      <c r="F853" s="62"/>
      <c r="G853" s="63"/>
      <c r="H853" s="28"/>
    </row>
    <row r="854" spans="1:8" ht="20.399999999999999">
      <c r="A854" s="133" t="s">
        <v>616</v>
      </c>
      <c r="B854" s="73"/>
      <c r="C854" s="82"/>
      <c r="D854" s="61"/>
      <c r="E854" s="61">
        <v>7</v>
      </c>
      <c r="F854" s="62"/>
      <c r="G854" s="63"/>
      <c r="H854" s="28"/>
    </row>
    <row r="855" spans="1:8" ht="20.399999999999999">
      <c r="A855" s="128" t="s">
        <v>619</v>
      </c>
      <c r="B855" s="73"/>
      <c r="C855" s="82"/>
      <c r="D855" s="61"/>
      <c r="E855" s="61">
        <v>8</v>
      </c>
      <c r="F855" s="129"/>
      <c r="G855" s="63"/>
      <c r="H855" s="28"/>
    </row>
    <row r="856" spans="1:8" ht="20.399999999999999">
      <c r="A856" s="128" t="s">
        <v>620</v>
      </c>
      <c r="B856" s="73"/>
      <c r="C856" s="82"/>
      <c r="D856" s="61"/>
      <c r="E856" s="61">
        <v>9</v>
      </c>
      <c r="F856" s="129"/>
      <c r="G856" s="63"/>
      <c r="H856" s="28"/>
    </row>
    <row r="857" spans="1:8" ht="20.399999999999999">
      <c r="A857" s="132"/>
      <c r="B857" s="73"/>
      <c r="C857" s="82"/>
      <c r="D857" s="61"/>
      <c r="E857" s="61"/>
      <c r="F857" s="129"/>
      <c r="G857" s="63"/>
      <c r="H857" s="28"/>
    </row>
    <row r="858" spans="1:8" ht="22.8">
      <c r="A858" s="152" t="s">
        <v>597</v>
      </c>
      <c r="B858" s="152"/>
      <c r="C858" s="28" t="s">
        <v>615</v>
      </c>
      <c r="D858" s="43"/>
      <c r="E858" s="36"/>
      <c r="F858" s="93"/>
      <c r="G858" s="35"/>
      <c r="H858" s="28"/>
    </row>
    <row r="859" spans="1:8" s="70" customFormat="1" ht="18">
      <c r="A859" s="158" t="s">
        <v>99</v>
      </c>
      <c r="B859" s="158"/>
      <c r="C859" s="158"/>
      <c r="D859" s="158"/>
      <c r="E859" s="158"/>
      <c r="F859" s="158"/>
      <c r="G859" s="158"/>
      <c r="H859" s="60"/>
    </row>
    <row r="860" spans="1:8" s="70" customFormat="1" ht="18">
      <c r="A860" s="71" t="s">
        <v>1</v>
      </c>
      <c r="B860" s="58" t="s">
        <v>2</v>
      </c>
      <c r="C860" s="58" t="s">
        <v>3</v>
      </c>
      <c r="D860" s="58" t="s">
        <v>4</v>
      </c>
      <c r="E860" s="58" t="s">
        <v>5</v>
      </c>
      <c r="F860" s="58" t="s">
        <v>6</v>
      </c>
      <c r="G860" s="59" t="s">
        <v>7</v>
      </c>
      <c r="H860" s="60"/>
    </row>
    <row r="861" spans="1:8" ht="20.399999999999999">
      <c r="A861" s="73" t="s">
        <v>630</v>
      </c>
      <c r="B861" s="73"/>
      <c r="C861" s="82"/>
      <c r="D861" s="61"/>
      <c r="E861" s="61">
        <v>1</v>
      </c>
      <c r="F861" s="62"/>
      <c r="G861" s="63"/>
      <c r="H861" s="28"/>
    </row>
    <row r="862" spans="1:8" ht="20.399999999999999">
      <c r="A862" s="128" t="s">
        <v>620</v>
      </c>
      <c r="B862" s="73"/>
      <c r="C862" s="82"/>
      <c r="D862" s="61"/>
      <c r="E862" s="61">
        <v>2</v>
      </c>
      <c r="F862" s="62"/>
      <c r="G862" s="63"/>
      <c r="H862" s="28"/>
    </row>
    <row r="863" spans="1:8" ht="20.399999999999999">
      <c r="A863" s="128" t="s">
        <v>612</v>
      </c>
      <c r="B863" s="73"/>
      <c r="C863" s="82"/>
      <c r="D863" s="61"/>
      <c r="E863" s="61">
        <v>3</v>
      </c>
      <c r="F863" s="62"/>
      <c r="G863" s="63"/>
      <c r="H863" s="28"/>
    </row>
    <row r="864" spans="1:8" ht="20.399999999999999">
      <c r="A864" s="131" t="s">
        <v>619</v>
      </c>
      <c r="B864" s="73"/>
      <c r="C864" s="82"/>
      <c r="D864" s="61"/>
      <c r="E864" s="61">
        <v>4</v>
      </c>
      <c r="F864" s="62"/>
      <c r="G864" s="63"/>
      <c r="H864" s="28"/>
    </row>
    <row r="865" spans="1:8" ht="20.399999999999999">
      <c r="A865" s="133" t="s">
        <v>400</v>
      </c>
      <c r="B865" s="73"/>
      <c r="C865" s="82"/>
      <c r="D865" s="61"/>
      <c r="E865" s="61">
        <v>5</v>
      </c>
      <c r="F865" s="62"/>
      <c r="G865" s="63"/>
      <c r="H865" s="28"/>
    </row>
    <row r="866" spans="1:8" ht="20.399999999999999">
      <c r="A866" s="128" t="s">
        <v>631</v>
      </c>
      <c r="B866" s="73"/>
      <c r="C866" s="82"/>
      <c r="D866" s="61"/>
      <c r="E866" s="61">
        <v>6</v>
      </c>
      <c r="F866" s="62"/>
      <c r="G866" s="63"/>
      <c r="H866" s="28"/>
    </row>
    <row r="867" spans="1:8" ht="20.399999999999999">
      <c r="A867" s="131"/>
      <c r="B867" s="73"/>
      <c r="C867" s="82"/>
      <c r="D867" s="61"/>
      <c r="E867" s="61"/>
      <c r="F867" s="62"/>
      <c r="G867" s="63"/>
      <c r="H867" s="28"/>
    </row>
    <row r="868" spans="1:8" ht="20.399999999999999">
      <c r="A868" s="128" t="s">
        <v>613</v>
      </c>
      <c r="B868" s="73"/>
      <c r="C868" s="82"/>
      <c r="D868" s="61"/>
      <c r="E868" s="61">
        <v>1</v>
      </c>
      <c r="F868" s="62"/>
      <c r="G868" s="63"/>
      <c r="H868" s="28"/>
    </row>
    <row r="869" spans="1:8" ht="20.399999999999999">
      <c r="A869" s="128" t="s">
        <v>632</v>
      </c>
      <c r="B869" s="73"/>
      <c r="C869" s="82"/>
      <c r="D869" s="61"/>
      <c r="E869" s="61">
        <v>2</v>
      </c>
      <c r="F869" s="62"/>
      <c r="G869" s="63"/>
      <c r="H869" s="28"/>
    </row>
    <row r="870" spans="1:8" ht="20.399999999999999">
      <c r="A870" s="73" t="s">
        <v>633</v>
      </c>
      <c r="B870" s="73"/>
      <c r="C870" s="82"/>
      <c r="D870" s="127"/>
      <c r="E870" s="61">
        <v>3</v>
      </c>
      <c r="F870" s="62"/>
      <c r="G870" s="63"/>
      <c r="H870" s="28"/>
    </row>
    <row r="871" spans="1:8" ht="20.399999999999999">
      <c r="A871" s="73" t="s">
        <v>610</v>
      </c>
      <c r="B871" s="73"/>
      <c r="C871" s="82"/>
      <c r="D871" s="61"/>
      <c r="E871" s="61">
        <v>4</v>
      </c>
      <c r="F871" s="62"/>
      <c r="G871" s="63"/>
      <c r="H871" s="28"/>
    </row>
    <row r="872" spans="1:8" ht="20.399999999999999">
      <c r="A872" s="73" t="s">
        <v>133</v>
      </c>
      <c r="B872" s="73"/>
      <c r="C872" s="82"/>
      <c r="D872" s="61"/>
      <c r="E872" s="61">
        <v>5</v>
      </c>
      <c r="F872" s="62"/>
      <c r="G872" s="63"/>
      <c r="H872" s="28"/>
    </row>
    <row r="873" spans="1:8" ht="20.399999999999999">
      <c r="A873" s="73" t="s">
        <v>618</v>
      </c>
      <c r="B873" s="73"/>
      <c r="C873" s="82"/>
      <c r="D873" s="61"/>
      <c r="E873" s="61">
        <v>6</v>
      </c>
      <c r="F873" s="62"/>
      <c r="G873" s="63"/>
      <c r="H873" s="28"/>
    </row>
    <row r="874" spans="1:8" ht="20.399999999999999">
      <c r="A874" s="73"/>
      <c r="B874" s="73"/>
      <c r="C874" s="82"/>
      <c r="D874" s="61"/>
      <c r="E874" s="61"/>
      <c r="F874" s="62"/>
      <c r="G874" s="63"/>
      <c r="H874" s="28"/>
    </row>
    <row r="875" spans="1:8" ht="20.399999999999999">
      <c r="A875" s="73" t="s">
        <v>634</v>
      </c>
      <c r="B875" s="73"/>
      <c r="C875" s="82"/>
      <c r="D875" s="61"/>
      <c r="E875" s="61">
        <v>1</v>
      </c>
      <c r="F875" s="62"/>
      <c r="G875" s="63"/>
      <c r="H875" s="28"/>
    </row>
    <row r="876" spans="1:8" ht="20.399999999999999">
      <c r="A876" s="73" t="s">
        <v>607</v>
      </c>
      <c r="B876" s="73"/>
      <c r="C876" s="82"/>
      <c r="D876" s="61"/>
      <c r="E876" s="61">
        <v>2</v>
      </c>
      <c r="F876" s="62"/>
      <c r="G876" s="63"/>
      <c r="H876" s="28"/>
    </row>
    <row r="877" spans="1:8" ht="20.399999999999999">
      <c r="A877" s="73" t="s">
        <v>621</v>
      </c>
      <c r="B877" s="73"/>
      <c r="C877" s="82"/>
      <c r="D877" s="61"/>
      <c r="E877" s="61">
        <v>3</v>
      </c>
      <c r="F877" s="62"/>
      <c r="G877" s="63"/>
      <c r="H877" s="28"/>
    </row>
    <row r="878" spans="1:8" ht="20.399999999999999">
      <c r="A878" s="73" t="s">
        <v>609</v>
      </c>
      <c r="B878" s="73"/>
      <c r="C878" s="82"/>
      <c r="D878" s="61"/>
      <c r="E878" s="61">
        <v>4</v>
      </c>
      <c r="F878" s="62"/>
      <c r="G878" s="63"/>
      <c r="H878" s="28"/>
    </row>
    <row r="879" spans="1:8" ht="20.399999999999999">
      <c r="A879" s="73" t="s">
        <v>635</v>
      </c>
      <c r="B879" s="73"/>
      <c r="C879" s="82"/>
      <c r="D879" s="61"/>
      <c r="E879" s="61">
        <v>5</v>
      </c>
      <c r="F879" s="62"/>
      <c r="G879" s="63"/>
      <c r="H879" s="28"/>
    </row>
    <row r="880" spans="1:8" ht="20.399999999999999">
      <c r="A880" s="73" t="s">
        <v>636</v>
      </c>
      <c r="B880" s="73"/>
      <c r="C880" s="82"/>
      <c r="D880" s="61"/>
      <c r="E880" s="61">
        <v>6</v>
      </c>
      <c r="F880" s="62"/>
      <c r="G880" s="63"/>
      <c r="H880" s="28"/>
    </row>
    <row r="881" spans="1:8" ht="20.399999999999999">
      <c r="A881" s="73" t="s">
        <v>611</v>
      </c>
      <c r="B881" s="73"/>
      <c r="C881" s="82"/>
      <c r="D881" s="61"/>
      <c r="E881" s="61">
        <v>7</v>
      </c>
      <c r="F881" s="129"/>
      <c r="G881" s="63"/>
      <c r="H881" s="28"/>
    </row>
    <row r="882" spans="1:8" ht="20.399999999999999">
      <c r="A882" s="73"/>
      <c r="B882" s="73"/>
      <c r="C882" s="82"/>
      <c r="D882" s="61"/>
      <c r="E882" s="61"/>
      <c r="F882" s="129"/>
      <c r="G882" s="63"/>
      <c r="H882" s="28"/>
    </row>
    <row r="883" spans="1:8" ht="20.399999999999999">
      <c r="A883" s="73"/>
      <c r="B883" s="73"/>
      <c r="C883" s="82"/>
      <c r="D883" s="61"/>
      <c r="E883" s="61"/>
      <c r="F883" s="129"/>
      <c r="G883" s="63"/>
      <c r="H883" s="28"/>
    </row>
    <row r="884" spans="1:8" ht="20.399999999999999">
      <c r="A884" s="73"/>
      <c r="B884" s="73"/>
      <c r="C884" s="82"/>
      <c r="D884" s="61"/>
      <c r="E884" s="61"/>
      <c r="F884" s="129"/>
      <c r="G884" s="63"/>
      <c r="H884" s="28"/>
    </row>
    <row r="885" spans="1:8" ht="22.8">
      <c r="A885" s="152" t="s">
        <v>599</v>
      </c>
      <c r="B885" s="152"/>
      <c r="C885" s="28"/>
      <c r="D885" s="43"/>
      <c r="E885" s="36"/>
      <c r="F885" s="93"/>
      <c r="G885" s="35"/>
      <c r="H885" s="28"/>
    </row>
    <row r="886" spans="1:8" ht="20.399999999999999">
      <c r="A886" s="156" t="s">
        <v>44</v>
      </c>
      <c r="B886" s="156"/>
      <c r="C886" s="156"/>
      <c r="D886" s="156"/>
      <c r="E886" s="156"/>
      <c r="F886" s="156"/>
      <c r="G886" s="156"/>
      <c r="H886" s="28"/>
    </row>
    <row r="887" spans="1:8" ht="21">
      <c r="A887" s="36" t="s">
        <v>1</v>
      </c>
      <c r="B887" s="37" t="s">
        <v>2</v>
      </c>
      <c r="C887" s="37" t="s">
        <v>3</v>
      </c>
      <c r="D887" s="37" t="s">
        <v>4</v>
      </c>
      <c r="E887" s="37" t="s">
        <v>5</v>
      </c>
      <c r="F887" s="37" t="s">
        <v>6</v>
      </c>
      <c r="G887" s="38" t="s">
        <v>7</v>
      </c>
      <c r="H887" s="28"/>
    </row>
    <row r="888" spans="1:8" ht="20.399999999999999">
      <c r="A888" s="136" t="s">
        <v>637</v>
      </c>
      <c r="B888" s="73"/>
      <c r="C888" s="82"/>
      <c r="D888" s="61" t="s">
        <v>15</v>
      </c>
      <c r="E888" s="61"/>
      <c r="F888" s="62"/>
      <c r="G888" s="63"/>
      <c r="H888" s="28"/>
    </row>
    <row r="889" spans="1:8" ht="20.399999999999999">
      <c r="A889" s="132" t="s">
        <v>137</v>
      </c>
      <c r="B889" s="73"/>
      <c r="C889" s="82"/>
      <c r="D889" s="61" t="s">
        <v>15</v>
      </c>
      <c r="E889" s="61"/>
      <c r="F889" s="62"/>
      <c r="G889" s="63"/>
      <c r="H889" s="28"/>
    </row>
    <row r="890" spans="1:8" ht="20.399999999999999">
      <c r="A890" s="132" t="s">
        <v>618</v>
      </c>
      <c r="B890" s="73"/>
      <c r="C890" s="82"/>
      <c r="D890" s="61" t="s">
        <v>15</v>
      </c>
      <c r="E890" s="61"/>
      <c r="F890" s="62"/>
      <c r="G890" s="63"/>
      <c r="H890" s="28"/>
    </row>
    <row r="891" spans="1:8" ht="20.399999999999999">
      <c r="A891" s="132" t="s">
        <v>620</v>
      </c>
      <c r="B891" s="73"/>
      <c r="C891" s="82"/>
      <c r="D891" s="61" t="s">
        <v>15</v>
      </c>
      <c r="E891" s="61"/>
      <c r="F891" s="62"/>
      <c r="G891" s="63"/>
      <c r="H891" s="28"/>
    </row>
    <row r="892" spans="1:8" ht="20.399999999999999">
      <c r="A892" s="132" t="s">
        <v>136</v>
      </c>
      <c r="B892" s="73"/>
      <c r="C892" s="82"/>
      <c r="D892" s="61" t="s">
        <v>15</v>
      </c>
      <c r="E892" s="61"/>
      <c r="F892" s="62"/>
      <c r="G892" s="63"/>
      <c r="H892" s="28"/>
    </row>
    <row r="893" spans="1:8" ht="20.399999999999999">
      <c r="A893" s="73"/>
      <c r="B893" s="73"/>
      <c r="C893" s="82"/>
      <c r="E893" s="61"/>
      <c r="F893" s="62"/>
      <c r="G893" s="63"/>
      <c r="H893" s="28"/>
    </row>
    <row r="894" spans="1:8" ht="20.399999999999999">
      <c r="A894" s="136" t="s">
        <v>638</v>
      </c>
      <c r="B894" s="73"/>
      <c r="C894" s="82"/>
      <c r="E894" s="61"/>
      <c r="F894" s="62"/>
      <c r="G894" s="63"/>
      <c r="H894" s="28"/>
    </row>
    <row r="895" spans="1:8" ht="20.399999999999999">
      <c r="A895" s="132" t="s">
        <v>618</v>
      </c>
      <c r="B895" s="73"/>
      <c r="C895" s="82"/>
      <c r="D895" s="61" t="s">
        <v>15</v>
      </c>
      <c r="E895" s="61"/>
      <c r="F895" s="62"/>
      <c r="G895" s="63"/>
      <c r="H895" s="28"/>
    </row>
    <row r="896" spans="1:8" ht="20.399999999999999">
      <c r="A896" s="132" t="s">
        <v>620</v>
      </c>
      <c r="B896" s="73"/>
      <c r="C896" s="82"/>
      <c r="D896" s="61" t="s">
        <v>15</v>
      </c>
      <c r="E896" s="61"/>
      <c r="F896" s="62"/>
      <c r="G896" s="63"/>
      <c r="H896" s="28"/>
    </row>
    <row r="897" spans="1:8" ht="20.399999999999999">
      <c r="A897" s="132" t="s">
        <v>156</v>
      </c>
      <c r="B897" s="73"/>
      <c r="C897" s="82"/>
      <c r="D897" s="61" t="s">
        <v>15</v>
      </c>
      <c r="E897" s="61"/>
      <c r="F897" s="62"/>
      <c r="G897" s="63"/>
      <c r="H897" s="28"/>
    </row>
    <row r="898" spans="1:8" ht="20.399999999999999">
      <c r="A898" s="132" t="s">
        <v>622</v>
      </c>
      <c r="B898" s="73"/>
      <c r="C898" s="82"/>
      <c r="D898" s="61"/>
      <c r="E898" s="61"/>
      <c r="F898" s="62"/>
      <c r="G898" s="63"/>
      <c r="H898" s="28"/>
    </row>
    <row r="899" spans="1:8" ht="20.399999999999999">
      <c r="A899" s="73"/>
      <c r="B899" s="73"/>
      <c r="C899" s="82"/>
      <c r="D899" s="61"/>
      <c r="E899" s="61"/>
      <c r="F899" s="62"/>
      <c r="G899" s="63"/>
      <c r="H899" s="28"/>
    </row>
    <row r="900" spans="1:8" ht="20.399999999999999">
      <c r="A900" s="136" t="s">
        <v>640</v>
      </c>
      <c r="B900" s="73"/>
      <c r="C900" s="82"/>
      <c r="D900" s="61"/>
      <c r="E900" s="61"/>
      <c r="F900" s="62"/>
      <c r="G900" s="63"/>
      <c r="H900" s="28"/>
    </row>
    <row r="901" spans="1:8" ht="20.399999999999999">
      <c r="A901" s="73"/>
      <c r="B901" s="73"/>
      <c r="C901" s="82"/>
      <c r="D901" s="61"/>
      <c r="E901" s="61"/>
      <c r="F901" s="62"/>
      <c r="G901" s="63"/>
      <c r="H901" s="28"/>
    </row>
    <row r="902" spans="1:8" ht="20.399999999999999">
      <c r="A902" s="73"/>
      <c r="B902" s="73"/>
      <c r="C902" s="82"/>
      <c r="D902" s="61"/>
      <c r="E902" s="61"/>
      <c r="F902" s="62"/>
      <c r="G902" s="63"/>
      <c r="H902" s="28"/>
    </row>
    <row r="903" spans="1:8" ht="20.399999999999999">
      <c r="A903" s="73"/>
      <c r="B903" s="73"/>
      <c r="C903" s="82"/>
      <c r="D903" s="61"/>
      <c r="E903" s="61"/>
      <c r="F903" s="62"/>
      <c r="G903" s="63"/>
      <c r="H903" s="28"/>
    </row>
    <row r="904" spans="1:8" ht="20.399999999999999">
      <c r="A904" s="73"/>
      <c r="B904" s="73"/>
      <c r="C904" s="82"/>
      <c r="D904" s="61"/>
      <c r="E904" s="61"/>
      <c r="F904" s="95"/>
      <c r="G904" s="35"/>
      <c r="H904" s="28"/>
    </row>
    <row r="905" spans="1:8" ht="20.399999999999999">
      <c r="A905" s="73"/>
      <c r="B905" s="73"/>
      <c r="C905" s="82"/>
      <c r="D905" s="61"/>
      <c r="E905" s="61"/>
      <c r="F905" s="95"/>
      <c r="G905" s="35"/>
      <c r="H905" s="28"/>
    </row>
    <row r="906" spans="1:8" ht="20.399999999999999">
      <c r="A906" s="73"/>
      <c r="B906" s="73"/>
      <c r="C906" s="82"/>
      <c r="D906" s="61"/>
      <c r="E906" s="61"/>
      <c r="F906" s="96"/>
      <c r="G906" s="35"/>
      <c r="H906" s="28"/>
    </row>
    <row r="907" spans="1:8" ht="22.8">
      <c r="A907" s="152" t="s">
        <v>600</v>
      </c>
      <c r="B907" s="152"/>
      <c r="C907" s="28"/>
      <c r="D907" s="43"/>
      <c r="E907" s="36"/>
      <c r="F907" s="93"/>
      <c r="G907" s="35"/>
      <c r="H907" s="28"/>
    </row>
    <row r="908" spans="1:8" ht="20.399999999999999">
      <c r="A908" s="156" t="s">
        <v>45</v>
      </c>
      <c r="B908" s="156"/>
      <c r="C908" s="156"/>
      <c r="D908" s="156"/>
      <c r="E908" s="156"/>
      <c r="F908" s="156"/>
      <c r="G908" s="156"/>
      <c r="H908" s="28"/>
    </row>
    <row r="909" spans="1:8" ht="21">
      <c r="A909" s="36" t="s">
        <v>1</v>
      </c>
      <c r="B909" s="37" t="s">
        <v>2</v>
      </c>
      <c r="C909" s="37" t="s">
        <v>3</v>
      </c>
      <c r="D909" s="37" t="s">
        <v>4</v>
      </c>
      <c r="E909" s="37" t="s">
        <v>5</v>
      </c>
      <c r="F909" s="37" t="s">
        <v>6</v>
      </c>
      <c r="G909" s="38" t="s">
        <v>7</v>
      </c>
      <c r="H909" s="28"/>
    </row>
    <row r="910" spans="1:8" ht="20.399999999999999">
      <c r="A910" s="136" t="s">
        <v>637</v>
      </c>
      <c r="B910" s="73"/>
      <c r="C910" s="82"/>
      <c r="D910" s="61" t="s">
        <v>15</v>
      </c>
      <c r="E910" s="61"/>
      <c r="F910" s="62"/>
      <c r="G910" s="63"/>
      <c r="H910" s="28"/>
    </row>
    <row r="911" spans="1:8" ht="20.399999999999999">
      <c r="A911" s="132" t="s">
        <v>446</v>
      </c>
      <c r="B911" s="73"/>
      <c r="C911" s="82"/>
      <c r="D911" s="61" t="s">
        <v>15</v>
      </c>
      <c r="E911" s="61"/>
      <c r="F911" s="62"/>
      <c r="G911" s="63"/>
      <c r="H911" s="28"/>
    </row>
    <row r="912" spans="1:8" ht="20.399999999999999">
      <c r="A912" s="132" t="s">
        <v>618</v>
      </c>
      <c r="B912" s="73"/>
      <c r="C912" s="82"/>
      <c r="D912" s="61" t="s">
        <v>15</v>
      </c>
      <c r="E912" s="61"/>
      <c r="F912" s="62"/>
      <c r="G912" s="63"/>
      <c r="H912" s="28"/>
    </row>
    <row r="913" spans="1:8" ht="20.399999999999999">
      <c r="A913" s="132" t="s">
        <v>620</v>
      </c>
      <c r="B913" s="73"/>
      <c r="C913" s="82"/>
      <c r="D913" s="61" t="s">
        <v>15</v>
      </c>
      <c r="E913" s="61"/>
      <c r="F913" s="62"/>
      <c r="G913" s="63"/>
      <c r="H913" s="28"/>
    </row>
    <row r="914" spans="1:8" ht="20.399999999999999">
      <c r="A914" s="132" t="s">
        <v>136</v>
      </c>
      <c r="B914" s="73"/>
      <c r="C914" s="82"/>
      <c r="D914" s="61" t="s">
        <v>15</v>
      </c>
      <c r="E914" s="61"/>
      <c r="F914" s="62"/>
      <c r="G914" s="63"/>
      <c r="H914" s="28"/>
    </row>
    <row r="915" spans="1:8" ht="20.399999999999999">
      <c r="A915" s="132" t="s">
        <v>137</v>
      </c>
      <c r="B915" s="73"/>
      <c r="C915" s="82"/>
      <c r="D915" s="61" t="s">
        <v>15</v>
      </c>
      <c r="E915" s="61"/>
      <c r="F915" s="62"/>
      <c r="G915" s="63"/>
      <c r="H915" s="28"/>
    </row>
    <row r="916" spans="1:8" ht="20.399999999999999">
      <c r="A916" s="73"/>
      <c r="B916" s="73"/>
      <c r="C916" s="82"/>
      <c r="E916" s="61"/>
      <c r="F916" s="62"/>
      <c r="G916" s="63"/>
      <c r="H916" s="28"/>
    </row>
    <row r="917" spans="1:8" ht="20.399999999999999">
      <c r="A917" s="136" t="s">
        <v>638</v>
      </c>
      <c r="B917" s="73"/>
      <c r="C917" s="82"/>
      <c r="E917" s="61"/>
      <c r="F917" s="62"/>
      <c r="G917" s="63"/>
      <c r="H917" s="28"/>
    </row>
    <row r="918" spans="1:8" ht="20.399999999999999">
      <c r="A918" s="132" t="s">
        <v>618</v>
      </c>
      <c r="B918" s="73"/>
      <c r="C918" s="82"/>
      <c r="D918" s="61" t="s">
        <v>15</v>
      </c>
      <c r="E918" s="61"/>
      <c r="F918" s="62"/>
      <c r="G918" s="63"/>
      <c r="H918" s="28"/>
    </row>
    <row r="919" spans="1:8" ht="20.399999999999999">
      <c r="A919" s="132" t="s">
        <v>620</v>
      </c>
      <c r="B919" s="73"/>
      <c r="C919" s="82"/>
      <c r="D919" s="61" t="s">
        <v>15</v>
      </c>
      <c r="E919" s="61"/>
      <c r="F919" s="62"/>
      <c r="G919" s="63"/>
      <c r="H919" s="28"/>
    </row>
    <row r="920" spans="1:8" ht="20.399999999999999">
      <c r="A920" s="132" t="s">
        <v>156</v>
      </c>
      <c r="B920" s="73"/>
      <c r="C920" s="82"/>
      <c r="D920" s="61" t="s">
        <v>15</v>
      </c>
      <c r="E920" s="61"/>
      <c r="F920" s="62"/>
      <c r="G920" s="63"/>
      <c r="H920" s="28"/>
    </row>
    <row r="921" spans="1:8" ht="20.399999999999999">
      <c r="A921" s="73"/>
      <c r="B921" s="73"/>
      <c r="C921" s="82"/>
      <c r="D921" s="61"/>
      <c r="E921" s="61"/>
      <c r="F921" s="62"/>
      <c r="G921" s="63"/>
      <c r="H921" s="28"/>
    </row>
    <row r="922" spans="1:8" ht="20.399999999999999">
      <c r="A922" s="136" t="s">
        <v>639</v>
      </c>
      <c r="B922" s="73"/>
      <c r="C922" s="82"/>
      <c r="D922" s="61"/>
      <c r="E922" s="61"/>
      <c r="F922" s="62"/>
      <c r="G922" s="63"/>
      <c r="H922" s="28"/>
    </row>
    <row r="923" spans="1:8" ht="20.399999999999999">
      <c r="A923" s="132" t="s">
        <v>137</v>
      </c>
      <c r="B923" s="73"/>
      <c r="C923" s="82"/>
      <c r="D923" s="61" t="s">
        <v>15</v>
      </c>
      <c r="E923" s="61"/>
      <c r="F923" s="62"/>
      <c r="G923" s="63"/>
      <c r="H923" s="28"/>
    </row>
    <row r="924" spans="1:8" ht="20.399999999999999">
      <c r="A924" s="132" t="s">
        <v>327</v>
      </c>
      <c r="B924" s="73"/>
      <c r="C924" s="82"/>
      <c r="D924" s="61" t="s">
        <v>15</v>
      </c>
      <c r="E924" s="61"/>
      <c r="F924" s="62"/>
      <c r="G924" s="63"/>
      <c r="H924" s="28"/>
    </row>
    <row r="925" spans="1:8" ht="20.399999999999999">
      <c r="A925" s="73"/>
      <c r="B925" s="73"/>
      <c r="C925" s="82"/>
      <c r="D925" s="61"/>
      <c r="E925" s="61"/>
      <c r="F925" s="62"/>
      <c r="G925" s="63"/>
      <c r="H925" s="28"/>
    </row>
    <row r="926" spans="1:8" ht="20.399999999999999">
      <c r="A926" s="132"/>
      <c r="B926" s="73"/>
      <c r="C926" s="82"/>
      <c r="D926" s="61"/>
      <c r="E926" s="61"/>
      <c r="F926" s="62"/>
      <c r="G926" s="63"/>
      <c r="H926" s="28"/>
    </row>
    <row r="927" spans="1:8" ht="20.399999999999999">
      <c r="A927" s="73"/>
      <c r="B927" s="73"/>
      <c r="C927" s="82"/>
      <c r="D927" s="61"/>
      <c r="E927" s="61"/>
      <c r="F927" s="62"/>
      <c r="G927" s="63"/>
      <c r="H927" s="28"/>
    </row>
    <row r="928" spans="1:8" ht="20.399999999999999">
      <c r="A928" s="132"/>
      <c r="B928" s="73"/>
      <c r="C928" s="82"/>
      <c r="D928" s="61"/>
      <c r="E928" s="61"/>
      <c r="F928" s="95"/>
      <c r="G928" s="35"/>
      <c r="H928" s="28"/>
    </row>
    <row r="929" spans="1:8" ht="20.399999999999999">
      <c r="A929" s="73"/>
      <c r="B929" s="73"/>
      <c r="C929" s="82"/>
      <c r="D929" s="61"/>
      <c r="E929" s="61"/>
      <c r="F929" s="96"/>
      <c r="G929" s="35"/>
      <c r="H929" s="28"/>
    </row>
    <row r="930" spans="1:8" ht="20.399999999999999">
      <c r="A930" s="28"/>
      <c r="B930" s="151"/>
      <c r="C930" s="151"/>
      <c r="D930" s="151"/>
      <c r="E930" s="42"/>
      <c r="F930" s="52"/>
      <c r="G930" s="35"/>
      <c r="H930" s="28"/>
    </row>
  </sheetData>
  <sortState ref="A713:E721">
    <sortCondition ref="E712"/>
  </sortState>
  <mergeCells count="8303">
    <mergeCell ref="B1:E1"/>
    <mergeCell ref="B6:H6"/>
    <mergeCell ref="A206:G206"/>
    <mergeCell ref="A55:G55"/>
    <mergeCell ref="C51:I51"/>
    <mergeCell ref="F3:H3"/>
    <mergeCell ref="A4:G4"/>
    <mergeCell ref="C47:I47"/>
    <mergeCell ref="A47:B47"/>
    <mergeCell ref="A18:F18"/>
    <mergeCell ref="A230:G230"/>
    <mergeCell ref="A254:G254"/>
    <mergeCell ref="A277:G277"/>
    <mergeCell ref="A293:G293"/>
    <mergeCell ref="A307:G307"/>
    <mergeCell ref="A229:B229"/>
    <mergeCell ref="B99:G99"/>
    <mergeCell ref="B111:H111"/>
    <mergeCell ref="B126:G126"/>
    <mergeCell ref="B137:F137"/>
    <mergeCell ref="B159:G159"/>
    <mergeCell ref="A181:G181"/>
    <mergeCell ref="A253:B253"/>
    <mergeCell ref="A2:G2"/>
    <mergeCell ref="A7:G7"/>
    <mergeCell ref="B64:G64"/>
    <mergeCell ref="B5:F5"/>
    <mergeCell ref="A625:G625"/>
    <mergeCell ref="A330:G330"/>
    <mergeCell ref="A343:G343"/>
    <mergeCell ref="A366:G366"/>
    <mergeCell ref="A389:G389"/>
    <mergeCell ref="A413:G413"/>
    <mergeCell ref="A436:G436"/>
    <mergeCell ref="A435:B435"/>
    <mergeCell ref="A412:B412"/>
    <mergeCell ref="A388:B388"/>
    <mergeCell ref="A365:B365"/>
    <mergeCell ref="A544:B544"/>
    <mergeCell ref="A531:B531"/>
    <mergeCell ref="A507:B507"/>
    <mergeCell ref="A483:B483"/>
    <mergeCell ref="A459:B459"/>
    <mergeCell ref="A599:B599"/>
    <mergeCell ref="A600:G600"/>
    <mergeCell ref="A612:B612"/>
    <mergeCell ref="A613:G613"/>
    <mergeCell ref="A532:G532"/>
    <mergeCell ref="A545:G545"/>
    <mergeCell ref="A908:G908"/>
    <mergeCell ref="B930:D930"/>
    <mergeCell ref="B33:D33"/>
    <mergeCell ref="A35:G35"/>
    <mergeCell ref="C27:I27"/>
    <mergeCell ref="A767:G767"/>
    <mergeCell ref="A790:G790"/>
    <mergeCell ref="A815:G815"/>
    <mergeCell ref="A557:B557"/>
    <mergeCell ref="A558:G558"/>
    <mergeCell ref="A578:B578"/>
    <mergeCell ref="A579:G579"/>
    <mergeCell ref="A342:B342"/>
    <mergeCell ref="A329:B329"/>
    <mergeCell ref="A306:B306"/>
    <mergeCell ref="A292:B292"/>
    <mergeCell ref="A276:B276"/>
    <mergeCell ref="A460:G460"/>
    <mergeCell ref="A484:G484"/>
    <mergeCell ref="A508:G508"/>
    <mergeCell ref="A136:F136"/>
    <mergeCell ref="A158:F158"/>
    <mergeCell ref="A179:F179"/>
    <mergeCell ref="A204:F204"/>
    <mergeCell ref="A837:G837"/>
    <mergeCell ref="A859:G859"/>
    <mergeCell ref="A886:G886"/>
    <mergeCell ref="A836:B836"/>
    <mergeCell ref="A858:B858"/>
    <mergeCell ref="A639:G639"/>
    <mergeCell ref="A653:G653"/>
    <mergeCell ref="A676:G676"/>
    <mergeCell ref="A907:B907"/>
    <mergeCell ref="A638:B638"/>
    <mergeCell ref="A624:B624"/>
    <mergeCell ref="A652:B652"/>
    <mergeCell ref="A675:B675"/>
    <mergeCell ref="A699:B699"/>
    <mergeCell ref="A722:B722"/>
    <mergeCell ref="A205:B205"/>
    <mergeCell ref="A180:B180"/>
    <mergeCell ref="A34:F34"/>
    <mergeCell ref="A20:B20"/>
    <mergeCell ref="C20:I20"/>
    <mergeCell ref="A27:B27"/>
    <mergeCell ref="A37:B37"/>
    <mergeCell ref="C37:I37"/>
    <mergeCell ref="A51:B51"/>
    <mergeCell ref="A63:F63"/>
    <mergeCell ref="A66:B66"/>
    <mergeCell ref="I66:J66"/>
    <mergeCell ref="A54:F54"/>
    <mergeCell ref="A83:F83"/>
    <mergeCell ref="A98:F98"/>
    <mergeCell ref="A110:F110"/>
    <mergeCell ref="A125:F125"/>
    <mergeCell ref="A700:G700"/>
    <mergeCell ref="A723:G723"/>
    <mergeCell ref="A747:G747"/>
    <mergeCell ref="A746:B746"/>
    <mergeCell ref="A766:B766"/>
    <mergeCell ref="A789:B789"/>
    <mergeCell ref="A814:B814"/>
    <mergeCell ref="A885:B885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CC66:CD66"/>
    <mergeCell ref="AU66:AV66"/>
    <mergeCell ref="AW66:AX66"/>
    <mergeCell ref="AY66:AZ66"/>
    <mergeCell ref="BA66:BB66"/>
    <mergeCell ref="BC66:BD66"/>
    <mergeCell ref="BE66:BF66"/>
    <mergeCell ref="BG66:BH66"/>
    <mergeCell ref="BI66:BJ66"/>
    <mergeCell ref="BK66:BL66"/>
    <mergeCell ref="CW66:CX66"/>
    <mergeCell ref="CY66:CZ66"/>
    <mergeCell ref="DA66:DB66"/>
    <mergeCell ref="DC66:DD66"/>
    <mergeCell ref="DE66:DF66"/>
    <mergeCell ref="DG66:DH66"/>
    <mergeCell ref="DI66:DJ66"/>
    <mergeCell ref="DK66:DL66"/>
    <mergeCell ref="DM66:DN66"/>
    <mergeCell ref="CE66:CF66"/>
    <mergeCell ref="CG66:CH66"/>
    <mergeCell ref="CI66:CJ66"/>
    <mergeCell ref="CK66:CL66"/>
    <mergeCell ref="CM66:CN66"/>
    <mergeCell ref="CO66:CP66"/>
    <mergeCell ref="CQ66:CR66"/>
    <mergeCell ref="CS66:CT66"/>
    <mergeCell ref="CU66:CV66"/>
    <mergeCell ref="EG66:EH66"/>
    <mergeCell ref="EI66:EJ66"/>
    <mergeCell ref="EK66:EL66"/>
    <mergeCell ref="EM66:EN66"/>
    <mergeCell ref="EO66:EP66"/>
    <mergeCell ref="EQ66:ER66"/>
    <mergeCell ref="ES66:ET66"/>
    <mergeCell ref="EU66:EV66"/>
    <mergeCell ref="EW66:EX66"/>
    <mergeCell ref="DO66:DP66"/>
    <mergeCell ref="DQ66:DR66"/>
    <mergeCell ref="DS66:DT66"/>
    <mergeCell ref="DU66:DV66"/>
    <mergeCell ref="DW66:DX66"/>
    <mergeCell ref="DY66:DZ66"/>
    <mergeCell ref="EA66:EB66"/>
    <mergeCell ref="EC66:ED66"/>
    <mergeCell ref="EE66:EF66"/>
    <mergeCell ref="FQ66:FR66"/>
    <mergeCell ref="FS66:FT66"/>
    <mergeCell ref="FU66:FV66"/>
    <mergeCell ref="FW66:FX66"/>
    <mergeCell ref="FY66:FZ66"/>
    <mergeCell ref="GA66:GB66"/>
    <mergeCell ref="GC66:GD66"/>
    <mergeCell ref="GE66:GF66"/>
    <mergeCell ref="GG66:GH66"/>
    <mergeCell ref="EY66:EZ66"/>
    <mergeCell ref="FA66:FB66"/>
    <mergeCell ref="FC66:FD66"/>
    <mergeCell ref="FE66:FF66"/>
    <mergeCell ref="FG66:FH66"/>
    <mergeCell ref="FI66:FJ66"/>
    <mergeCell ref="FK66:FL66"/>
    <mergeCell ref="FM66:FN66"/>
    <mergeCell ref="FO66:FP66"/>
    <mergeCell ref="HA66:HB66"/>
    <mergeCell ref="HC66:HD66"/>
    <mergeCell ref="HE66:HF66"/>
    <mergeCell ref="HG66:HH66"/>
    <mergeCell ref="HI66:HJ66"/>
    <mergeCell ref="HK66:HL66"/>
    <mergeCell ref="HM66:HN66"/>
    <mergeCell ref="HO66:HP66"/>
    <mergeCell ref="HQ66:HR66"/>
    <mergeCell ref="GI66:GJ66"/>
    <mergeCell ref="GK66:GL66"/>
    <mergeCell ref="GM66:GN66"/>
    <mergeCell ref="GO66:GP66"/>
    <mergeCell ref="GQ66:GR66"/>
    <mergeCell ref="GS66:GT66"/>
    <mergeCell ref="GU66:GV66"/>
    <mergeCell ref="GW66:GX66"/>
    <mergeCell ref="GY66:GZ66"/>
    <mergeCell ref="IK66:IL66"/>
    <mergeCell ref="IM66:IN66"/>
    <mergeCell ref="IO66:IP66"/>
    <mergeCell ref="IQ66:IR66"/>
    <mergeCell ref="IS66:IT66"/>
    <mergeCell ref="IU66:IV66"/>
    <mergeCell ref="IW66:IX66"/>
    <mergeCell ref="IY66:IZ66"/>
    <mergeCell ref="JA66:JB66"/>
    <mergeCell ref="HS66:HT66"/>
    <mergeCell ref="HU66:HV66"/>
    <mergeCell ref="HW66:HX66"/>
    <mergeCell ref="HY66:HZ66"/>
    <mergeCell ref="IA66:IB66"/>
    <mergeCell ref="IC66:ID66"/>
    <mergeCell ref="IE66:IF66"/>
    <mergeCell ref="IG66:IH66"/>
    <mergeCell ref="II66:IJ66"/>
    <mergeCell ref="JU66:JV66"/>
    <mergeCell ref="JW66:JX66"/>
    <mergeCell ref="JY66:JZ66"/>
    <mergeCell ref="KA66:KB66"/>
    <mergeCell ref="KC66:KD66"/>
    <mergeCell ref="KE66:KF66"/>
    <mergeCell ref="KG66:KH66"/>
    <mergeCell ref="KI66:KJ66"/>
    <mergeCell ref="KK66:KL66"/>
    <mergeCell ref="JC66:JD66"/>
    <mergeCell ref="JE66:JF66"/>
    <mergeCell ref="JG66:JH66"/>
    <mergeCell ref="JI66:JJ66"/>
    <mergeCell ref="JK66:JL66"/>
    <mergeCell ref="JM66:JN66"/>
    <mergeCell ref="JO66:JP66"/>
    <mergeCell ref="JQ66:JR66"/>
    <mergeCell ref="JS66:JT66"/>
    <mergeCell ref="LE66:LF66"/>
    <mergeCell ref="LG66:LH66"/>
    <mergeCell ref="LI66:LJ66"/>
    <mergeCell ref="LK66:LL66"/>
    <mergeCell ref="LM66:LN66"/>
    <mergeCell ref="LO66:LP66"/>
    <mergeCell ref="LQ66:LR66"/>
    <mergeCell ref="LS66:LT66"/>
    <mergeCell ref="LU66:LV66"/>
    <mergeCell ref="KM66:KN66"/>
    <mergeCell ref="KO66:KP66"/>
    <mergeCell ref="KQ66:KR66"/>
    <mergeCell ref="KS66:KT66"/>
    <mergeCell ref="KU66:KV66"/>
    <mergeCell ref="KW66:KX66"/>
    <mergeCell ref="KY66:KZ66"/>
    <mergeCell ref="LA66:LB66"/>
    <mergeCell ref="LC66:LD66"/>
    <mergeCell ref="MO66:MP66"/>
    <mergeCell ref="MQ66:MR66"/>
    <mergeCell ref="MS66:MT66"/>
    <mergeCell ref="MU66:MV66"/>
    <mergeCell ref="MW66:MX66"/>
    <mergeCell ref="MY66:MZ66"/>
    <mergeCell ref="NA66:NB66"/>
    <mergeCell ref="NC66:ND66"/>
    <mergeCell ref="NE66:NF66"/>
    <mergeCell ref="LW66:LX66"/>
    <mergeCell ref="LY66:LZ66"/>
    <mergeCell ref="MA66:MB66"/>
    <mergeCell ref="MC66:MD66"/>
    <mergeCell ref="ME66:MF66"/>
    <mergeCell ref="MG66:MH66"/>
    <mergeCell ref="MI66:MJ66"/>
    <mergeCell ref="MK66:ML66"/>
    <mergeCell ref="MM66:MN66"/>
    <mergeCell ref="NY66:NZ66"/>
    <mergeCell ref="OA66:OB66"/>
    <mergeCell ref="OC66:OD66"/>
    <mergeCell ref="OE66:OF66"/>
    <mergeCell ref="OG66:OH66"/>
    <mergeCell ref="OI66:OJ66"/>
    <mergeCell ref="OK66:OL66"/>
    <mergeCell ref="OM66:ON66"/>
    <mergeCell ref="OO66:OP66"/>
    <mergeCell ref="NG66:NH66"/>
    <mergeCell ref="NI66:NJ66"/>
    <mergeCell ref="NK66:NL66"/>
    <mergeCell ref="NM66:NN66"/>
    <mergeCell ref="NO66:NP66"/>
    <mergeCell ref="NQ66:NR66"/>
    <mergeCell ref="NS66:NT66"/>
    <mergeCell ref="NU66:NV66"/>
    <mergeCell ref="NW66:NX66"/>
    <mergeCell ref="PI66:PJ66"/>
    <mergeCell ref="PK66:PL66"/>
    <mergeCell ref="PM66:PN66"/>
    <mergeCell ref="PO66:PP66"/>
    <mergeCell ref="PQ66:PR66"/>
    <mergeCell ref="PS66:PT66"/>
    <mergeCell ref="PU66:PV66"/>
    <mergeCell ref="PW66:PX66"/>
    <mergeCell ref="PY66:PZ66"/>
    <mergeCell ref="OQ66:OR66"/>
    <mergeCell ref="OS66:OT66"/>
    <mergeCell ref="OU66:OV66"/>
    <mergeCell ref="OW66:OX66"/>
    <mergeCell ref="OY66:OZ66"/>
    <mergeCell ref="PA66:PB66"/>
    <mergeCell ref="PC66:PD66"/>
    <mergeCell ref="PE66:PF66"/>
    <mergeCell ref="PG66:PH66"/>
    <mergeCell ref="QS66:QT66"/>
    <mergeCell ref="QU66:QV66"/>
    <mergeCell ref="QW66:QX66"/>
    <mergeCell ref="QY66:QZ66"/>
    <mergeCell ref="RA66:RB66"/>
    <mergeCell ref="RC66:RD66"/>
    <mergeCell ref="RE66:RF66"/>
    <mergeCell ref="RG66:RH66"/>
    <mergeCell ref="RI66:RJ66"/>
    <mergeCell ref="QA66:QB66"/>
    <mergeCell ref="QC66:QD66"/>
    <mergeCell ref="QE66:QF66"/>
    <mergeCell ref="QG66:QH66"/>
    <mergeCell ref="QI66:QJ66"/>
    <mergeCell ref="QK66:QL66"/>
    <mergeCell ref="QM66:QN66"/>
    <mergeCell ref="QO66:QP66"/>
    <mergeCell ref="QQ66:QR66"/>
    <mergeCell ref="SC66:SD66"/>
    <mergeCell ref="SE66:SF66"/>
    <mergeCell ref="SG66:SH66"/>
    <mergeCell ref="SI66:SJ66"/>
    <mergeCell ref="SK66:SL66"/>
    <mergeCell ref="SM66:SN66"/>
    <mergeCell ref="SO66:SP66"/>
    <mergeCell ref="SQ66:SR66"/>
    <mergeCell ref="SS66:ST66"/>
    <mergeCell ref="RK66:RL66"/>
    <mergeCell ref="RM66:RN66"/>
    <mergeCell ref="RO66:RP66"/>
    <mergeCell ref="RQ66:RR66"/>
    <mergeCell ref="RS66:RT66"/>
    <mergeCell ref="RU66:RV66"/>
    <mergeCell ref="RW66:RX66"/>
    <mergeCell ref="RY66:RZ66"/>
    <mergeCell ref="SA66:SB66"/>
    <mergeCell ref="TM66:TN66"/>
    <mergeCell ref="TO66:TP66"/>
    <mergeCell ref="TQ66:TR66"/>
    <mergeCell ref="TS66:TT66"/>
    <mergeCell ref="TU66:TV66"/>
    <mergeCell ref="TW66:TX66"/>
    <mergeCell ref="TY66:TZ66"/>
    <mergeCell ref="UA66:UB66"/>
    <mergeCell ref="UC66:UD66"/>
    <mergeCell ref="SU66:SV66"/>
    <mergeCell ref="SW66:SX66"/>
    <mergeCell ref="SY66:SZ66"/>
    <mergeCell ref="TA66:TB66"/>
    <mergeCell ref="TC66:TD66"/>
    <mergeCell ref="TE66:TF66"/>
    <mergeCell ref="TG66:TH66"/>
    <mergeCell ref="TI66:TJ66"/>
    <mergeCell ref="TK66:TL66"/>
    <mergeCell ref="UW66:UX66"/>
    <mergeCell ref="UY66:UZ66"/>
    <mergeCell ref="VA66:VB66"/>
    <mergeCell ref="VC66:VD66"/>
    <mergeCell ref="VE66:VF66"/>
    <mergeCell ref="VG66:VH66"/>
    <mergeCell ref="VI66:VJ66"/>
    <mergeCell ref="VK66:VL66"/>
    <mergeCell ref="VM66:VN66"/>
    <mergeCell ref="UE66:UF66"/>
    <mergeCell ref="UG66:UH66"/>
    <mergeCell ref="UI66:UJ66"/>
    <mergeCell ref="UK66:UL66"/>
    <mergeCell ref="UM66:UN66"/>
    <mergeCell ref="UO66:UP66"/>
    <mergeCell ref="UQ66:UR66"/>
    <mergeCell ref="US66:UT66"/>
    <mergeCell ref="UU66:UV66"/>
    <mergeCell ref="WG66:WH66"/>
    <mergeCell ref="WI66:WJ66"/>
    <mergeCell ref="WK66:WL66"/>
    <mergeCell ref="WM66:WN66"/>
    <mergeCell ref="WO66:WP66"/>
    <mergeCell ref="WQ66:WR66"/>
    <mergeCell ref="WS66:WT66"/>
    <mergeCell ref="WU66:WV66"/>
    <mergeCell ref="WW66:WX66"/>
    <mergeCell ref="VO66:VP66"/>
    <mergeCell ref="VQ66:VR66"/>
    <mergeCell ref="VS66:VT66"/>
    <mergeCell ref="VU66:VV66"/>
    <mergeCell ref="VW66:VX66"/>
    <mergeCell ref="VY66:VZ66"/>
    <mergeCell ref="WA66:WB66"/>
    <mergeCell ref="WC66:WD66"/>
    <mergeCell ref="WE66:WF66"/>
    <mergeCell ref="XQ66:XR66"/>
    <mergeCell ref="XS66:XT66"/>
    <mergeCell ref="XU66:XV66"/>
    <mergeCell ref="XW66:XX66"/>
    <mergeCell ref="XY66:XZ66"/>
    <mergeCell ref="YA66:YB66"/>
    <mergeCell ref="YC66:YD66"/>
    <mergeCell ref="YE66:YF66"/>
    <mergeCell ref="YG66:YH66"/>
    <mergeCell ref="WY66:WZ66"/>
    <mergeCell ref="XA66:XB66"/>
    <mergeCell ref="XC66:XD66"/>
    <mergeCell ref="XE66:XF66"/>
    <mergeCell ref="XG66:XH66"/>
    <mergeCell ref="XI66:XJ66"/>
    <mergeCell ref="XK66:XL66"/>
    <mergeCell ref="XM66:XN66"/>
    <mergeCell ref="XO66:XP66"/>
    <mergeCell ref="ZA66:ZB66"/>
    <mergeCell ref="ZC66:ZD66"/>
    <mergeCell ref="ZE66:ZF66"/>
    <mergeCell ref="ZG66:ZH66"/>
    <mergeCell ref="ZI66:ZJ66"/>
    <mergeCell ref="ZK66:ZL66"/>
    <mergeCell ref="ZM66:ZN66"/>
    <mergeCell ref="ZO66:ZP66"/>
    <mergeCell ref="ZQ66:ZR66"/>
    <mergeCell ref="YI66:YJ66"/>
    <mergeCell ref="YK66:YL66"/>
    <mergeCell ref="YM66:YN66"/>
    <mergeCell ref="YO66:YP66"/>
    <mergeCell ref="YQ66:YR66"/>
    <mergeCell ref="YS66:YT66"/>
    <mergeCell ref="YU66:YV66"/>
    <mergeCell ref="YW66:YX66"/>
    <mergeCell ref="YY66:YZ66"/>
    <mergeCell ref="AAK66:AAL66"/>
    <mergeCell ref="AAM66:AAN66"/>
    <mergeCell ref="AAO66:AAP66"/>
    <mergeCell ref="AAQ66:AAR66"/>
    <mergeCell ref="AAS66:AAT66"/>
    <mergeCell ref="AAU66:AAV66"/>
    <mergeCell ref="AAW66:AAX66"/>
    <mergeCell ref="AAY66:AAZ66"/>
    <mergeCell ref="ABA66:ABB66"/>
    <mergeCell ref="ZS66:ZT66"/>
    <mergeCell ref="ZU66:ZV66"/>
    <mergeCell ref="ZW66:ZX66"/>
    <mergeCell ref="ZY66:ZZ66"/>
    <mergeCell ref="AAA66:AAB66"/>
    <mergeCell ref="AAC66:AAD66"/>
    <mergeCell ref="AAE66:AAF66"/>
    <mergeCell ref="AAG66:AAH66"/>
    <mergeCell ref="AAI66:AAJ66"/>
    <mergeCell ref="ABU66:ABV66"/>
    <mergeCell ref="ABW66:ABX66"/>
    <mergeCell ref="ABY66:ABZ66"/>
    <mergeCell ref="ACA66:ACB66"/>
    <mergeCell ref="ACC66:ACD66"/>
    <mergeCell ref="ACE66:ACF66"/>
    <mergeCell ref="ACG66:ACH66"/>
    <mergeCell ref="ACI66:ACJ66"/>
    <mergeCell ref="ACK66:ACL66"/>
    <mergeCell ref="ABC66:ABD66"/>
    <mergeCell ref="ABE66:ABF66"/>
    <mergeCell ref="ABG66:ABH66"/>
    <mergeCell ref="ABI66:ABJ66"/>
    <mergeCell ref="ABK66:ABL66"/>
    <mergeCell ref="ABM66:ABN66"/>
    <mergeCell ref="ABO66:ABP66"/>
    <mergeCell ref="ABQ66:ABR66"/>
    <mergeCell ref="ABS66:ABT66"/>
    <mergeCell ref="ADE66:ADF66"/>
    <mergeCell ref="ADG66:ADH66"/>
    <mergeCell ref="ADI66:ADJ66"/>
    <mergeCell ref="ADK66:ADL66"/>
    <mergeCell ref="ADM66:ADN66"/>
    <mergeCell ref="ADO66:ADP66"/>
    <mergeCell ref="ADQ66:ADR66"/>
    <mergeCell ref="ADS66:ADT66"/>
    <mergeCell ref="ADU66:ADV66"/>
    <mergeCell ref="ACM66:ACN66"/>
    <mergeCell ref="ACO66:ACP66"/>
    <mergeCell ref="ACQ66:ACR66"/>
    <mergeCell ref="ACS66:ACT66"/>
    <mergeCell ref="ACU66:ACV66"/>
    <mergeCell ref="ACW66:ACX66"/>
    <mergeCell ref="ACY66:ACZ66"/>
    <mergeCell ref="ADA66:ADB66"/>
    <mergeCell ref="ADC66:ADD66"/>
    <mergeCell ref="AEO66:AEP66"/>
    <mergeCell ref="AEQ66:AER66"/>
    <mergeCell ref="AES66:AET66"/>
    <mergeCell ref="AEU66:AEV66"/>
    <mergeCell ref="AEW66:AEX66"/>
    <mergeCell ref="AEY66:AEZ66"/>
    <mergeCell ref="AFA66:AFB66"/>
    <mergeCell ref="AFC66:AFD66"/>
    <mergeCell ref="AFE66:AFF66"/>
    <mergeCell ref="ADW66:ADX66"/>
    <mergeCell ref="ADY66:ADZ66"/>
    <mergeCell ref="AEA66:AEB66"/>
    <mergeCell ref="AEC66:AED66"/>
    <mergeCell ref="AEE66:AEF66"/>
    <mergeCell ref="AEG66:AEH66"/>
    <mergeCell ref="AEI66:AEJ66"/>
    <mergeCell ref="AEK66:AEL66"/>
    <mergeCell ref="AEM66:AEN66"/>
    <mergeCell ref="AFY66:AFZ66"/>
    <mergeCell ref="AGA66:AGB66"/>
    <mergeCell ref="AGC66:AGD66"/>
    <mergeCell ref="AGE66:AGF66"/>
    <mergeCell ref="AGG66:AGH66"/>
    <mergeCell ref="AGI66:AGJ66"/>
    <mergeCell ref="AGK66:AGL66"/>
    <mergeCell ref="AGM66:AGN66"/>
    <mergeCell ref="AGO66:AGP66"/>
    <mergeCell ref="AFG66:AFH66"/>
    <mergeCell ref="AFI66:AFJ66"/>
    <mergeCell ref="AFK66:AFL66"/>
    <mergeCell ref="AFM66:AFN66"/>
    <mergeCell ref="AFO66:AFP66"/>
    <mergeCell ref="AFQ66:AFR66"/>
    <mergeCell ref="AFS66:AFT66"/>
    <mergeCell ref="AFU66:AFV66"/>
    <mergeCell ref="AFW66:AFX66"/>
    <mergeCell ref="AHI66:AHJ66"/>
    <mergeCell ref="AHK66:AHL66"/>
    <mergeCell ref="AHM66:AHN66"/>
    <mergeCell ref="AHO66:AHP66"/>
    <mergeCell ref="AHQ66:AHR66"/>
    <mergeCell ref="AHS66:AHT66"/>
    <mergeCell ref="AHU66:AHV66"/>
    <mergeCell ref="AHW66:AHX66"/>
    <mergeCell ref="AHY66:AHZ66"/>
    <mergeCell ref="AGQ66:AGR66"/>
    <mergeCell ref="AGS66:AGT66"/>
    <mergeCell ref="AGU66:AGV66"/>
    <mergeCell ref="AGW66:AGX66"/>
    <mergeCell ref="AGY66:AGZ66"/>
    <mergeCell ref="AHA66:AHB66"/>
    <mergeCell ref="AHC66:AHD66"/>
    <mergeCell ref="AHE66:AHF66"/>
    <mergeCell ref="AHG66:AHH66"/>
    <mergeCell ref="AIS66:AIT66"/>
    <mergeCell ref="AIU66:AIV66"/>
    <mergeCell ref="AIW66:AIX66"/>
    <mergeCell ref="AIY66:AIZ66"/>
    <mergeCell ref="AJA66:AJB66"/>
    <mergeCell ref="AJC66:AJD66"/>
    <mergeCell ref="AJE66:AJF66"/>
    <mergeCell ref="AJG66:AJH66"/>
    <mergeCell ref="AJI66:AJJ66"/>
    <mergeCell ref="AIA66:AIB66"/>
    <mergeCell ref="AIC66:AID66"/>
    <mergeCell ref="AIE66:AIF66"/>
    <mergeCell ref="AIG66:AIH66"/>
    <mergeCell ref="AII66:AIJ66"/>
    <mergeCell ref="AIK66:AIL66"/>
    <mergeCell ref="AIM66:AIN66"/>
    <mergeCell ref="AIO66:AIP66"/>
    <mergeCell ref="AIQ66:AIR66"/>
    <mergeCell ref="AKC66:AKD66"/>
    <mergeCell ref="AKE66:AKF66"/>
    <mergeCell ref="AKG66:AKH66"/>
    <mergeCell ref="AKI66:AKJ66"/>
    <mergeCell ref="AKK66:AKL66"/>
    <mergeCell ref="AKM66:AKN66"/>
    <mergeCell ref="AKO66:AKP66"/>
    <mergeCell ref="AKQ66:AKR66"/>
    <mergeCell ref="AKS66:AKT66"/>
    <mergeCell ref="AJK66:AJL66"/>
    <mergeCell ref="AJM66:AJN66"/>
    <mergeCell ref="AJO66:AJP66"/>
    <mergeCell ref="AJQ66:AJR66"/>
    <mergeCell ref="AJS66:AJT66"/>
    <mergeCell ref="AJU66:AJV66"/>
    <mergeCell ref="AJW66:AJX66"/>
    <mergeCell ref="AJY66:AJZ66"/>
    <mergeCell ref="AKA66:AKB66"/>
    <mergeCell ref="ALM66:ALN66"/>
    <mergeCell ref="ALO66:ALP66"/>
    <mergeCell ref="ALQ66:ALR66"/>
    <mergeCell ref="ALS66:ALT66"/>
    <mergeCell ref="ALU66:ALV66"/>
    <mergeCell ref="ALW66:ALX66"/>
    <mergeCell ref="ALY66:ALZ66"/>
    <mergeCell ref="AMA66:AMB66"/>
    <mergeCell ref="AMC66:AMD66"/>
    <mergeCell ref="AKU66:AKV66"/>
    <mergeCell ref="AKW66:AKX66"/>
    <mergeCell ref="AKY66:AKZ66"/>
    <mergeCell ref="ALA66:ALB66"/>
    <mergeCell ref="ALC66:ALD66"/>
    <mergeCell ref="ALE66:ALF66"/>
    <mergeCell ref="ALG66:ALH66"/>
    <mergeCell ref="ALI66:ALJ66"/>
    <mergeCell ref="ALK66:ALL66"/>
    <mergeCell ref="AMW66:AMX66"/>
    <mergeCell ref="AMY66:AMZ66"/>
    <mergeCell ref="ANA66:ANB66"/>
    <mergeCell ref="ANC66:AND66"/>
    <mergeCell ref="ANE66:ANF66"/>
    <mergeCell ref="ANG66:ANH66"/>
    <mergeCell ref="ANI66:ANJ66"/>
    <mergeCell ref="ANK66:ANL66"/>
    <mergeCell ref="ANM66:ANN66"/>
    <mergeCell ref="AME66:AMF66"/>
    <mergeCell ref="AMG66:AMH66"/>
    <mergeCell ref="AMI66:AMJ66"/>
    <mergeCell ref="AMK66:AML66"/>
    <mergeCell ref="AMM66:AMN66"/>
    <mergeCell ref="AMO66:AMP66"/>
    <mergeCell ref="AMQ66:AMR66"/>
    <mergeCell ref="AMS66:AMT66"/>
    <mergeCell ref="AMU66:AMV66"/>
    <mergeCell ref="AOG66:AOH66"/>
    <mergeCell ref="AOI66:AOJ66"/>
    <mergeCell ref="AOK66:AOL66"/>
    <mergeCell ref="AOM66:AON66"/>
    <mergeCell ref="AOO66:AOP66"/>
    <mergeCell ref="AOQ66:AOR66"/>
    <mergeCell ref="AOS66:AOT66"/>
    <mergeCell ref="AOU66:AOV66"/>
    <mergeCell ref="AOW66:AOX66"/>
    <mergeCell ref="ANO66:ANP66"/>
    <mergeCell ref="ANQ66:ANR66"/>
    <mergeCell ref="ANS66:ANT66"/>
    <mergeCell ref="ANU66:ANV66"/>
    <mergeCell ref="ANW66:ANX66"/>
    <mergeCell ref="ANY66:ANZ66"/>
    <mergeCell ref="AOA66:AOB66"/>
    <mergeCell ref="AOC66:AOD66"/>
    <mergeCell ref="AOE66:AOF66"/>
    <mergeCell ref="APQ66:APR66"/>
    <mergeCell ref="APS66:APT66"/>
    <mergeCell ref="APU66:APV66"/>
    <mergeCell ref="APW66:APX66"/>
    <mergeCell ref="APY66:APZ66"/>
    <mergeCell ref="AQA66:AQB66"/>
    <mergeCell ref="AQC66:AQD66"/>
    <mergeCell ref="AQE66:AQF66"/>
    <mergeCell ref="AQG66:AQH66"/>
    <mergeCell ref="AOY66:AOZ66"/>
    <mergeCell ref="APA66:APB66"/>
    <mergeCell ref="APC66:APD66"/>
    <mergeCell ref="APE66:APF66"/>
    <mergeCell ref="APG66:APH66"/>
    <mergeCell ref="API66:APJ66"/>
    <mergeCell ref="APK66:APL66"/>
    <mergeCell ref="APM66:APN66"/>
    <mergeCell ref="APO66:APP66"/>
    <mergeCell ref="ARA66:ARB66"/>
    <mergeCell ref="ARC66:ARD66"/>
    <mergeCell ref="ARE66:ARF66"/>
    <mergeCell ref="ARG66:ARH66"/>
    <mergeCell ref="ARI66:ARJ66"/>
    <mergeCell ref="ARK66:ARL66"/>
    <mergeCell ref="ARM66:ARN66"/>
    <mergeCell ref="ARO66:ARP66"/>
    <mergeCell ref="ARQ66:ARR66"/>
    <mergeCell ref="AQI66:AQJ66"/>
    <mergeCell ref="AQK66:AQL66"/>
    <mergeCell ref="AQM66:AQN66"/>
    <mergeCell ref="AQO66:AQP66"/>
    <mergeCell ref="AQQ66:AQR66"/>
    <mergeCell ref="AQS66:AQT66"/>
    <mergeCell ref="AQU66:AQV66"/>
    <mergeCell ref="AQW66:AQX66"/>
    <mergeCell ref="AQY66:AQZ66"/>
    <mergeCell ref="ASK66:ASL66"/>
    <mergeCell ref="ASM66:ASN66"/>
    <mergeCell ref="ASO66:ASP66"/>
    <mergeCell ref="ASQ66:ASR66"/>
    <mergeCell ref="ASS66:AST66"/>
    <mergeCell ref="ASU66:ASV66"/>
    <mergeCell ref="ASW66:ASX66"/>
    <mergeCell ref="ASY66:ASZ66"/>
    <mergeCell ref="ATA66:ATB66"/>
    <mergeCell ref="ARS66:ART66"/>
    <mergeCell ref="ARU66:ARV66"/>
    <mergeCell ref="ARW66:ARX66"/>
    <mergeCell ref="ARY66:ARZ66"/>
    <mergeCell ref="ASA66:ASB66"/>
    <mergeCell ref="ASC66:ASD66"/>
    <mergeCell ref="ASE66:ASF66"/>
    <mergeCell ref="ASG66:ASH66"/>
    <mergeCell ref="ASI66:ASJ66"/>
    <mergeCell ref="ATU66:ATV66"/>
    <mergeCell ref="ATW66:ATX66"/>
    <mergeCell ref="ATY66:ATZ66"/>
    <mergeCell ref="AUA66:AUB66"/>
    <mergeCell ref="AUC66:AUD66"/>
    <mergeCell ref="AUE66:AUF66"/>
    <mergeCell ref="AUG66:AUH66"/>
    <mergeCell ref="AUI66:AUJ66"/>
    <mergeCell ref="AUK66:AUL66"/>
    <mergeCell ref="ATC66:ATD66"/>
    <mergeCell ref="ATE66:ATF66"/>
    <mergeCell ref="ATG66:ATH66"/>
    <mergeCell ref="ATI66:ATJ66"/>
    <mergeCell ref="ATK66:ATL66"/>
    <mergeCell ref="ATM66:ATN66"/>
    <mergeCell ref="ATO66:ATP66"/>
    <mergeCell ref="ATQ66:ATR66"/>
    <mergeCell ref="ATS66:ATT66"/>
    <mergeCell ref="AVE66:AVF66"/>
    <mergeCell ref="AVG66:AVH66"/>
    <mergeCell ref="AVI66:AVJ66"/>
    <mergeCell ref="AVK66:AVL66"/>
    <mergeCell ref="AVM66:AVN66"/>
    <mergeCell ref="AVO66:AVP66"/>
    <mergeCell ref="AVQ66:AVR66"/>
    <mergeCell ref="AVS66:AVT66"/>
    <mergeCell ref="AVU66:AVV66"/>
    <mergeCell ref="AUM66:AUN66"/>
    <mergeCell ref="AUO66:AUP66"/>
    <mergeCell ref="AUQ66:AUR66"/>
    <mergeCell ref="AUS66:AUT66"/>
    <mergeCell ref="AUU66:AUV66"/>
    <mergeCell ref="AUW66:AUX66"/>
    <mergeCell ref="AUY66:AUZ66"/>
    <mergeCell ref="AVA66:AVB66"/>
    <mergeCell ref="AVC66:AVD66"/>
    <mergeCell ref="AWO66:AWP66"/>
    <mergeCell ref="AWQ66:AWR66"/>
    <mergeCell ref="AWS66:AWT66"/>
    <mergeCell ref="AWU66:AWV66"/>
    <mergeCell ref="AWW66:AWX66"/>
    <mergeCell ref="AWY66:AWZ66"/>
    <mergeCell ref="AXA66:AXB66"/>
    <mergeCell ref="AXC66:AXD66"/>
    <mergeCell ref="AXE66:AXF66"/>
    <mergeCell ref="AVW66:AVX66"/>
    <mergeCell ref="AVY66:AVZ66"/>
    <mergeCell ref="AWA66:AWB66"/>
    <mergeCell ref="AWC66:AWD66"/>
    <mergeCell ref="AWE66:AWF66"/>
    <mergeCell ref="AWG66:AWH66"/>
    <mergeCell ref="AWI66:AWJ66"/>
    <mergeCell ref="AWK66:AWL66"/>
    <mergeCell ref="AWM66:AWN66"/>
    <mergeCell ref="AXY66:AXZ66"/>
    <mergeCell ref="AYA66:AYB66"/>
    <mergeCell ref="AYC66:AYD66"/>
    <mergeCell ref="AYE66:AYF66"/>
    <mergeCell ref="AYG66:AYH66"/>
    <mergeCell ref="AYI66:AYJ66"/>
    <mergeCell ref="AYK66:AYL66"/>
    <mergeCell ref="AYM66:AYN66"/>
    <mergeCell ref="AYO66:AYP66"/>
    <mergeCell ref="AXG66:AXH66"/>
    <mergeCell ref="AXI66:AXJ66"/>
    <mergeCell ref="AXK66:AXL66"/>
    <mergeCell ref="AXM66:AXN66"/>
    <mergeCell ref="AXO66:AXP66"/>
    <mergeCell ref="AXQ66:AXR66"/>
    <mergeCell ref="AXS66:AXT66"/>
    <mergeCell ref="AXU66:AXV66"/>
    <mergeCell ref="AXW66:AXX66"/>
    <mergeCell ref="AZI66:AZJ66"/>
    <mergeCell ref="AZK66:AZL66"/>
    <mergeCell ref="AZM66:AZN66"/>
    <mergeCell ref="AZO66:AZP66"/>
    <mergeCell ref="AZQ66:AZR66"/>
    <mergeCell ref="AZS66:AZT66"/>
    <mergeCell ref="AZU66:AZV66"/>
    <mergeCell ref="AZW66:AZX66"/>
    <mergeCell ref="AZY66:AZZ66"/>
    <mergeCell ref="AYQ66:AYR66"/>
    <mergeCell ref="AYS66:AYT66"/>
    <mergeCell ref="AYU66:AYV66"/>
    <mergeCell ref="AYW66:AYX66"/>
    <mergeCell ref="AYY66:AYZ66"/>
    <mergeCell ref="AZA66:AZB66"/>
    <mergeCell ref="AZC66:AZD66"/>
    <mergeCell ref="AZE66:AZF66"/>
    <mergeCell ref="AZG66:AZH66"/>
    <mergeCell ref="BAS66:BAT66"/>
    <mergeCell ref="BAU66:BAV66"/>
    <mergeCell ref="BAW66:BAX66"/>
    <mergeCell ref="BAY66:BAZ66"/>
    <mergeCell ref="BBA66:BBB66"/>
    <mergeCell ref="BBC66:BBD66"/>
    <mergeCell ref="BBE66:BBF66"/>
    <mergeCell ref="BBG66:BBH66"/>
    <mergeCell ref="BBI66:BBJ66"/>
    <mergeCell ref="BAA66:BAB66"/>
    <mergeCell ref="BAC66:BAD66"/>
    <mergeCell ref="BAE66:BAF66"/>
    <mergeCell ref="BAG66:BAH66"/>
    <mergeCell ref="BAI66:BAJ66"/>
    <mergeCell ref="BAK66:BAL66"/>
    <mergeCell ref="BAM66:BAN66"/>
    <mergeCell ref="BAO66:BAP66"/>
    <mergeCell ref="BAQ66:BAR66"/>
    <mergeCell ref="BCC66:BCD66"/>
    <mergeCell ref="BCE66:BCF66"/>
    <mergeCell ref="BCG66:BCH66"/>
    <mergeCell ref="BCI66:BCJ66"/>
    <mergeCell ref="BCK66:BCL66"/>
    <mergeCell ref="BCM66:BCN66"/>
    <mergeCell ref="BCO66:BCP66"/>
    <mergeCell ref="BCQ66:BCR66"/>
    <mergeCell ref="BCS66:BCT66"/>
    <mergeCell ref="BBK66:BBL66"/>
    <mergeCell ref="BBM66:BBN66"/>
    <mergeCell ref="BBO66:BBP66"/>
    <mergeCell ref="BBQ66:BBR66"/>
    <mergeCell ref="BBS66:BBT66"/>
    <mergeCell ref="BBU66:BBV66"/>
    <mergeCell ref="BBW66:BBX66"/>
    <mergeCell ref="BBY66:BBZ66"/>
    <mergeCell ref="BCA66:BCB66"/>
    <mergeCell ref="BDM66:BDN66"/>
    <mergeCell ref="BDO66:BDP66"/>
    <mergeCell ref="BDQ66:BDR66"/>
    <mergeCell ref="BDS66:BDT66"/>
    <mergeCell ref="BDU66:BDV66"/>
    <mergeCell ref="BDW66:BDX66"/>
    <mergeCell ref="BDY66:BDZ66"/>
    <mergeCell ref="BEA66:BEB66"/>
    <mergeCell ref="BEC66:BED66"/>
    <mergeCell ref="BCU66:BCV66"/>
    <mergeCell ref="BCW66:BCX66"/>
    <mergeCell ref="BCY66:BCZ66"/>
    <mergeCell ref="BDA66:BDB66"/>
    <mergeCell ref="BDC66:BDD66"/>
    <mergeCell ref="BDE66:BDF66"/>
    <mergeCell ref="BDG66:BDH66"/>
    <mergeCell ref="BDI66:BDJ66"/>
    <mergeCell ref="BDK66:BDL66"/>
    <mergeCell ref="BEW66:BEX66"/>
    <mergeCell ref="BEY66:BEZ66"/>
    <mergeCell ref="BFA66:BFB66"/>
    <mergeCell ref="BFC66:BFD66"/>
    <mergeCell ref="BFE66:BFF66"/>
    <mergeCell ref="BFG66:BFH66"/>
    <mergeCell ref="BFI66:BFJ66"/>
    <mergeCell ref="BFK66:BFL66"/>
    <mergeCell ref="BFM66:BFN66"/>
    <mergeCell ref="BEE66:BEF66"/>
    <mergeCell ref="BEG66:BEH66"/>
    <mergeCell ref="BEI66:BEJ66"/>
    <mergeCell ref="BEK66:BEL66"/>
    <mergeCell ref="BEM66:BEN66"/>
    <mergeCell ref="BEO66:BEP66"/>
    <mergeCell ref="BEQ66:BER66"/>
    <mergeCell ref="BES66:BET66"/>
    <mergeCell ref="BEU66:BEV66"/>
    <mergeCell ref="BGG66:BGH66"/>
    <mergeCell ref="BGI66:BGJ66"/>
    <mergeCell ref="BGK66:BGL66"/>
    <mergeCell ref="BGM66:BGN66"/>
    <mergeCell ref="BGO66:BGP66"/>
    <mergeCell ref="BGQ66:BGR66"/>
    <mergeCell ref="BGS66:BGT66"/>
    <mergeCell ref="BGU66:BGV66"/>
    <mergeCell ref="BGW66:BGX66"/>
    <mergeCell ref="BFO66:BFP66"/>
    <mergeCell ref="BFQ66:BFR66"/>
    <mergeCell ref="BFS66:BFT66"/>
    <mergeCell ref="BFU66:BFV66"/>
    <mergeCell ref="BFW66:BFX66"/>
    <mergeCell ref="BFY66:BFZ66"/>
    <mergeCell ref="BGA66:BGB66"/>
    <mergeCell ref="BGC66:BGD66"/>
    <mergeCell ref="BGE66:BGF66"/>
    <mergeCell ref="BHQ66:BHR66"/>
    <mergeCell ref="BHS66:BHT66"/>
    <mergeCell ref="BHU66:BHV66"/>
    <mergeCell ref="BHW66:BHX66"/>
    <mergeCell ref="BHY66:BHZ66"/>
    <mergeCell ref="BIA66:BIB66"/>
    <mergeCell ref="BIC66:BID66"/>
    <mergeCell ref="BIE66:BIF66"/>
    <mergeCell ref="BIG66:BIH66"/>
    <mergeCell ref="BGY66:BGZ66"/>
    <mergeCell ref="BHA66:BHB66"/>
    <mergeCell ref="BHC66:BHD66"/>
    <mergeCell ref="BHE66:BHF66"/>
    <mergeCell ref="BHG66:BHH66"/>
    <mergeCell ref="BHI66:BHJ66"/>
    <mergeCell ref="BHK66:BHL66"/>
    <mergeCell ref="BHM66:BHN66"/>
    <mergeCell ref="BHO66:BHP66"/>
    <mergeCell ref="BJA66:BJB66"/>
    <mergeCell ref="BJC66:BJD66"/>
    <mergeCell ref="BJE66:BJF66"/>
    <mergeCell ref="BJG66:BJH66"/>
    <mergeCell ref="BJI66:BJJ66"/>
    <mergeCell ref="BJK66:BJL66"/>
    <mergeCell ref="BJM66:BJN66"/>
    <mergeCell ref="BJO66:BJP66"/>
    <mergeCell ref="BJQ66:BJR66"/>
    <mergeCell ref="BII66:BIJ66"/>
    <mergeCell ref="BIK66:BIL66"/>
    <mergeCell ref="BIM66:BIN66"/>
    <mergeCell ref="BIO66:BIP66"/>
    <mergeCell ref="BIQ66:BIR66"/>
    <mergeCell ref="BIS66:BIT66"/>
    <mergeCell ref="BIU66:BIV66"/>
    <mergeCell ref="BIW66:BIX66"/>
    <mergeCell ref="BIY66:BIZ66"/>
    <mergeCell ref="BKK66:BKL66"/>
    <mergeCell ref="BKM66:BKN66"/>
    <mergeCell ref="BKO66:BKP66"/>
    <mergeCell ref="BKQ66:BKR66"/>
    <mergeCell ref="BKS66:BKT66"/>
    <mergeCell ref="BKU66:BKV66"/>
    <mergeCell ref="BKW66:BKX66"/>
    <mergeCell ref="BKY66:BKZ66"/>
    <mergeCell ref="BLA66:BLB66"/>
    <mergeCell ref="BJS66:BJT66"/>
    <mergeCell ref="BJU66:BJV66"/>
    <mergeCell ref="BJW66:BJX66"/>
    <mergeCell ref="BJY66:BJZ66"/>
    <mergeCell ref="BKA66:BKB66"/>
    <mergeCell ref="BKC66:BKD66"/>
    <mergeCell ref="BKE66:BKF66"/>
    <mergeCell ref="BKG66:BKH66"/>
    <mergeCell ref="BKI66:BKJ66"/>
    <mergeCell ref="BLU66:BLV66"/>
    <mergeCell ref="BLW66:BLX66"/>
    <mergeCell ref="BLY66:BLZ66"/>
    <mergeCell ref="BMA66:BMB66"/>
    <mergeCell ref="BMC66:BMD66"/>
    <mergeCell ref="BME66:BMF66"/>
    <mergeCell ref="BMG66:BMH66"/>
    <mergeCell ref="BMI66:BMJ66"/>
    <mergeCell ref="BMK66:BML66"/>
    <mergeCell ref="BLC66:BLD66"/>
    <mergeCell ref="BLE66:BLF66"/>
    <mergeCell ref="BLG66:BLH66"/>
    <mergeCell ref="BLI66:BLJ66"/>
    <mergeCell ref="BLK66:BLL66"/>
    <mergeCell ref="BLM66:BLN66"/>
    <mergeCell ref="BLO66:BLP66"/>
    <mergeCell ref="BLQ66:BLR66"/>
    <mergeCell ref="BLS66:BLT66"/>
    <mergeCell ref="BNE66:BNF66"/>
    <mergeCell ref="BNG66:BNH66"/>
    <mergeCell ref="BNI66:BNJ66"/>
    <mergeCell ref="BNK66:BNL66"/>
    <mergeCell ref="BNM66:BNN66"/>
    <mergeCell ref="BNO66:BNP66"/>
    <mergeCell ref="BNQ66:BNR66"/>
    <mergeCell ref="BNS66:BNT66"/>
    <mergeCell ref="BNU66:BNV66"/>
    <mergeCell ref="BMM66:BMN66"/>
    <mergeCell ref="BMO66:BMP66"/>
    <mergeCell ref="BMQ66:BMR66"/>
    <mergeCell ref="BMS66:BMT66"/>
    <mergeCell ref="BMU66:BMV66"/>
    <mergeCell ref="BMW66:BMX66"/>
    <mergeCell ref="BMY66:BMZ66"/>
    <mergeCell ref="BNA66:BNB66"/>
    <mergeCell ref="BNC66:BND66"/>
    <mergeCell ref="BOO66:BOP66"/>
    <mergeCell ref="BOQ66:BOR66"/>
    <mergeCell ref="BOS66:BOT66"/>
    <mergeCell ref="BOU66:BOV66"/>
    <mergeCell ref="BOW66:BOX66"/>
    <mergeCell ref="BOY66:BOZ66"/>
    <mergeCell ref="BPA66:BPB66"/>
    <mergeCell ref="BPC66:BPD66"/>
    <mergeCell ref="BPE66:BPF66"/>
    <mergeCell ref="BNW66:BNX66"/>
    <mergeCell ref="BNY66:BNZ66"/>
    <mergeCell ref="BOA66:BOB66"/>
    <mergeCell ref="BOC66:BOD66"/>
    <mergeCell ref="BOE66:BOF66"/>
    <mergeCell ref="BOG66:BOH66"/>
    <mergeCell ref="BOI66:BOJ66"/>
    <mergeCell ref="BOK66:BOL66"/>
    <mergeCell ref="BOM66:BON66"/>
    <mergeCell ref="BPY66:BPZ66"/>
    <mergeCell ref="BQA66:BQB66"/>
    <mergeCell ref="BQC66:BQD66"/>
    <mergeCell ref="BQE66:BQF66"/>
    <mergeCell ref="BQG66:BQH66"/>
    <mergeCell ref="BQI66:BQJ66"/>
    <mergeCell ref="BQK66:BQL66"/>
    <mergeCell ref="BQM66:BQN66"/>
    <mergeCell ref="BQO66:BQP66"/>
    <mergeCell ref="BPG66:BPH66"/>
    <mergeCell ref="BPI66:BPJ66"/>
    <mergeCell ref="BPK66:BPL66"/>
    <mergeCell ref="BPM66:BPN66"/>
    <mergeCell ref="BPO66:BPP66"/>
    <mergeCell ref="BPQ66:BPR66"/>
    <mergeCell ref="BPS66:BPT66"/>
    <mergeCell ref="BPU66:BPV66"/>
    <mergeCell ref="BPW66:BPX66"/>
    <mergeCell ref="BRI66:BRJ66"/>
    <mergeCell ref="BRK66:BRL66"/>
    <mergeCell ref="BRM66:BRN66"/>
    <mergeCell ref="BRO66:BRP66"/>
    <mergeCell ref="BRQ66:BRR66"/>
    <mergeCell ref="BRS66:BRT66"/>
    <mergeCell ref="BRU66:BRV66"/>
    <mergeCell ref="BRW66:BRX66"/>
    <mergeCell ref="BRY66:BRZ66"/>
    <mergeCell ref="BQQ66:BQR66"/>
    <mergeCell ref="BQS66:BQT66"/>
    <mergeCell ref="BQU66:BQV66"/>
    <mergeCell ref="BQW66:BQX66"/>
    <mergeCell ref="BQY66:BQZ66"/>
    <mergeCell ref="BRA66:BRB66"/>
    <mergeCell ref="BRC66:BRD66"/>
    <mergeCell ref="BRE66:BRF66"/>
    <mergeCell ref="BRG66:BRH66"/>
    <mergeCell ref="BSS66:BST66"/>
    <mergeCell ref="BSU66:BSV66"/>
    <mergeCell ref="BSW66:BSX66"/>
    <mergeCell ref="BSY66:BSZ66"/>
    <mergeCell ref="BTA66:BTB66"/>
    <mergeCell ref="BTC66:BTD66"/>
    <mergeCell ref="BTE66:BTF66"/>
    <mergeCell ref="BTG66:BTH66"/>
    <mergeCell ref="BTI66:BTJ66"/>
    <mergeCell ref="BSA66:BSB66"/>
    <mergeCell ref="BSC66:BSD66"/>
    <mergeCell ref="BSE66:BSF66"/>
    <mergeCell ref="BSG66:BSH66"/>
    <mergeCell ref="BSI66:BSJ66"/>
    <mergeCell ref="BSK66:BSL66"/>
    <mergeCell ref="BSM66:BSN66"/>
    <mergeCell ref="BSO66:BSP66"/>
    <mergeCell ref="BSQ66:BSR66"/>
    <mergeCell ref="BUC66:BUD66"/>
    <mergeCell ref="BUE66:BUF66"/>
    <mergeCell ref="BUG66:BUH66"/>
    <mergeCell ref="BUI66:BUJ66"/>
    <mergeCell ref="BUK66:BUL66"/>
    <mergeCell ref="BUM66:BUN66"/>
    <mergeCell ref="BUO66:BUP66"/>
    <mergeCell ref="BUQ66:BUR66"/>
    <mergeCell ref="BUS66:BUT66"/>
    <mergeCell ref="BTK66:BTL66"/>
    <mergeCell ref="BTM66:BTN66"/>
    <mergeCell ref="BTO66:BTP66"/>
    <mergeCell ref="BTQ66:BTR66"/>
    <mergeCell ref="BTS66:BTT66"/>
    <mergeCell ref="BTU66:BTV66"/>
    <mergeCell ref="BTW66:BTX66"/>
    <mergeCell ref="BTY66:BTZ66"/>
    <mergeCell ref="BUA66:BUB66"/>
    <mergeCell ref="BVM66:BVN66"/>
    <mergeCell ref="BVO66:BVP66"/>
    <mergeCell ref="BVQ66:BVR66"/>
    <mergeCell ref="BVS66:BVT66"/>
    <mergeCell ref="BVU66:BVV66"/>
    <mergeCell ref="BVW66:BVX66"/>
    <mergeCell ref="BVY66:BVZ66"/>
    <mergeCell ref="BWA66:BWB66"/>
    <mergeCell ref="BWC66:BWD66"/>
    <mergeCell ref="BUU66:BUV66"/>
    <mergeCell ref="BUW66:BUX66"/>
    <mergeCell ref="BUY66:BUZ66"/>
    <mergeCell ref="BVA66:BVB66"/>
    <mergeCell ref="BVC66:BVD66"/>
    <mergeCell ref="BVE66:BVF66"/>
    <mergeCell ref="BVG66:BVH66"/>
    <mergeCell ref="BVI66:BVJ66"/>
    <mergeCell ref="BVK66:BVL66"/>
    <mergeCell ref="BWW66:BWX66"/>
    <mergeCell ref="BWY66:BWZ66"/>
    <mergeCell ref="BXA66:BXB66"/>
    <mergeCell ref="BXC66:BXD66"/>
    <mergeCell ref="BXE66:BXF66"/>
    <mergeCell ref="BXG66:BXH66"/>
    <mergeCell ref="BXI66:BXJ66"/>
    <mergeCell ref="BXK66:BXL66"/>
    <mergeCell ref="BXM66:BXN66"/>
    <mergeCell ref="BWE66:BWF66"/>
    <mergeCell ref="BWG66:BWH66"/>
    <mergeCell ref="BWI66:BWJ66"/>
    <mergeCell ref="BWK66:BWL66"/>
    <mergeCell ref="BWM66:BWN66"/>
    <mergeCell ref="BWO66:BWP66"/>
    <mergeCell ref="BWQ66:BWR66"/>
    <mergeCell ref="BWS66:BWT66"/>
    <mergeCell ref="BWU66:BWV66"/>
    <mergeCell ref="BYG66:BYH66"/>
    <mergeCell ref="BYI66:BYJ66"/>
    <mergeCell ref="BYK66:BYL66"/>
    <mergeCell ref="BYM66:BYN66"/>
    <mergeCell ref="BYO66:BYP66"/>
    <mergeCell ref="BYQ66:BYR66"/>
    <mergeCell ref="BYS66:BYT66"/>
    <mergeCell ref="BYU66:BYV66"/>
    <mergeCell ref="BYW66:BYX66"/>
    <mergeCell ref="BXO66:BXP66"/>
    <mergeCell ref="BXQ66:BXR66"/>
    <mergeCell ref="BXS66:BXT66"/>
    <mergeCell ref="BXU66:BXV66"/>
    <mergeCell ref="BXW66:BXX66"/>
    <mergeCell ref="BXY66:BXZ66"/>
    <mergeCell ref="BYA66:BYB66"/>
    <mergeCell ref="BYC66:BYD66"/>
    <mergeCell ref="BYE66:BYF66"/>
    <mergeCell ref="BZQ66:BZR66"/>
    <mergeCell ref="BZS66:BZT66"/>
    <mergeCell ref="BZU66:BZV66"/>
    <mergeCell ref="BZW66:BZX66"/>
    <mergeCell ref="BZY66:BZZ66"/>
    <mergeCell ref="CAA66:CAB66"/>
    <mergeCell ref="CAC66:CAD66"/>
    <mergeCell ref="CAE66:CAF66"/>
    <mergeCell ref="CAG66:CAH66"/>
    <mergeCell ref="BYY66:BYZ66"/>
    <mergeCell ref="BZA66:BZB66"/>
    <mergeCell ref="BZC66:BZD66"/>
    <mergeCell ref="BZE66:BZF66"/>
    <mergeCell ref="BZG66:BZH66"/>
    <mergeCell ref="BZI66:BZJ66"/>
    <mergeCell ref="BZK66:BZL66"/>
    <mergeCell ref="BZM66:BZN66"/>
    <mergeCell ref="BZO66:BZP66"/>
    <mergeCell ref="CBA66:CBB66"/>
    <mergeCell ref="CBC66:CBD66"/>
    <mergeCell ref="CBE66:CBF66"/>
    <mergeCell ref="CBG66:CBH66"/>
    <mergeCell ref="CBI66:CBJ66"/>
    <mergeCell ref="CBK66:CBL66"/>
    <mergeCell ref="CBM66:CBN66"/>
    <mergeCell ref="CBO66:CBP66"/>
    <mergeCell ref="CBQ66:CBR66"/>
    <mergeCell ref="CAI66:CAJ66"/>
    <mergeCell ref="CAK66:CAL66"/>
    <mergeCell ref="CAM66:CAN66"/>
    <mergeCell ref="CAO66:CAP66"/>
    <mergeCell ref="CAQ66:CAR66"/>
    <mergeCell ref="CAS66:CAT66"/>
    <mergeCell ref="CAU66:CAV66"/>
    <mergeCell ref="CAW66:CAX66"/>
    <mergeCell ref="CAY66:CAZ66"/>
    <mergeCell ref="CCK66:CCL66"/>
    <mergeCell ref="CCM66:CCN66"/>
    <mergeCell ref="CCO66:CCP66"/>
    <mergeCell ref="CCQ66:CCR66"/>
    <mergeCell ref="CCS66:CCT66"/>
    <mergeCell ref="CCU66:CCV66"/>
    <mergeCell ref="CCW66:CCX66"/>
    <mergeCell ref="CCY66:CCZ66"/>
    <mergeCell ref="CDA66:CDB66"/>
    <mergeCell ref="CBS66:CBT66"/>
    <mergeCell ref="CBU66:CBV66"/>
    <mergeCell ref="CBW66:CBX66"/>
    <mergeCell ref="CBY66:CBZ66"/>
    <mergeCell ref="CCA66:CCB66"/>
    <mergeCell ref="CCC66:CCD66"/>
    <mergeCell ref="CCE66:CCF66"/>
    <mergeCell ref="CCG66:CCH66"/>
    <mergeCell ref="CCI66:CCJ66"/>
    <mergeCell ref="CDU66:CDV66"/>
    <mergeCell ref="CDW66:CDX66"/>
    <mergeCell ref="CDY66:CDZ66"/>
    <mergeCell ref="CEA66:CEB66"/>
    <mergeCell ref="CEC66:CED66"/>
    <mergeCell ref="CEE66:CEF66"/>
    <mergeCell ref="CEG66:CEH66"/>
    <mergeCell ref="CEI66:CEJ66"/>
    <mergeCell ref="CEK66:CEL66"/>
    <mergeCell ref="CDC66:CDD66"/>
    <mergeCell ref="CDE66:CDF66"/>
    <mergeCell ref="CDG66:CDH66"/>
    <mergeCell ref="CDI66:CDJ66"/>
    <mergeCell ref="CDK66:CDL66"/>
    <mergeCell ref="CDM66:CDN66"/>
    <mergeCell ref="CDO66:CDP66"/>
    <mergeCell ref="CDQ66:CDR66"/>
    <mergeCell ref="CDS66:CDT66"/>
    <mergeCell ref="CFE66:CFF66"/>
    <mergeCell ref="CFG66:CFH66"/>
    <mergeCell ref="CFI66:CFJ66"/>
    <mergeCell ref="CFK66:CFL66"/>
    <mergeCell ref="CFM66:CFN66"/>
    <mergeCell ref="CFO66:CFP66"/>
    <mergeCell ref="CFQ66:CFR66"/>
    <mergeCell ref="CFS66:CFT66"/>
    <mergeCell ref="CFU66:CFV66"/>
    <mergeCell ref="CEM66:CEN66"/>
    <mergeCell ref="CEO66:CEP66"/>
    <mergeCell ref="CEQ66:CER66"/>
    <mergeCell ref="CES66:CET66"/>
    <mergeCell ref="CEU66:CEV66"/>
    <mergeCell ref="CEW66:CEX66"/>
    <mergeCell ref="CEY66:CEZ66"/>
    <mergeCell ref="CFA66:CFB66"/>
    <mergeCell ref="CFC66:CFD66"/>
    <mergeCell ref="CGO66:CGP66"/>
    <mergeCell ref="CGQ66:CGR66"/>
    <mergeCell ref="CGS66:CGT66"/>
    <mergeCell ref="CGU66:CGV66"/>
    <mergeCell ref="CGW66:CGX66"/>
    <mergeCell ref="CGY66:CGZ66"/>
    <mergeCell ref="CHA66:CHB66"/>
    <mergeCell ref="CHC66:CHD66"/>
    <mergeCell ref="CHE66:CHF66"/>
    <mergeCell ref="CFW66:CFX66"/>
    <mergeCell ref="CFY66:CFZ66"/>
    <mergeCell ref="CGA66:CGB66"/>
    <mergeCell ref="CGC66:CGD66"/>
    <mergeCell ref="CGE66:CGF66"/>
    <mergeCell ref="CGG66:CGH66"/>
    <mergeCell ref="CGI66:CGJ66"/>
    <mergeCell ref="CGK66:CGL66"/>
    <mergeCell ref="CGM66:CGN66"/>
    <mergeCell ref="CHY66:CHZ66"/>
    <mergeCell ref="CIA66:CIB66"/>
    <mergeCell ref="CIC66:CID66"/>
    <mergeCell ref="CIE66:CIF66"/>
    <mergeCell ref="CIG66:CIH66"/>
    <mergeCell ref="CII66:CIJ66"/>
    <mergeCell ref="CIK66:CIL66"/>
    <mergeCell ref="CIM66:CIN66"/>
    <mergeCell ref="CIO66:CIP66"/>
    <mergeCell ref="CHG66:CHH66"/>
    <mergeCell ref="CHI66:CHJ66"/>
    <mergeCell ref="CHK66:CHL66"/>
    <mergeCell ref="CHM66:CHN66"/>
    <mergeCell ref="CHO66:CHP66"/>
    <mergeCell ref="CHQ66:CHR66"/>
    <mergeCell ref="CHS66:CHT66"/>
    <mergeCell ref="CHU66:CHV66"/>
    <mergeCell ref="CHW66:CHX66"/>
    <mergeCell ref="CJI66:CJJ66"/>
    <mergeCell ref="CJK66:CJL66"/>
    <mergeCell ref="CJM66:CJN66"/>
    <mergeCell ref="CJO66:CJP66"/>
    <mergeCell ref="CJQ66:CJR66"/>
    <mergeCell ref="CJS66:CJT66"/>
    <mergeCell ref="CJU66:CJV66"/>
    <mergeCell ref="CJW66:CJX66"/>
    <mergeCell ref="CJY66:CJZ66"/>
    <mergeCell ref="CIQ66:CIR66"/>
    <mergeCell ref="CIS66:CIT66"/>
    <mergeCell ref="CIU66:CIV66"/>
    <mergeCell ref="CIW66:CIX66"/>
    <mergeCell ref="CIY66:CIZ66"/>
    <mergeCell ref="CJA66:CJB66"/>
    <mergeCell ref="CJC66:CJD66"/>
    <mergeCell ref="CJE66:CJF66"/>
    <mergeCell ref="CJG66:CJH66"/>
    <mergeCell ref="CKS66:CKT66"/>
    <mergeCell ref="CKU66:CKV66"/>
    <mergeCell ref="CKW66:CKX66"/>
    <mergeCell ref="CKY66:CKZ66"/>
    <mergeCell ref="CLA66:CLB66"/>
    <mergeCell ref="CLC66:CLD66"/>
    <mergeCell ref="CLE66:CLF66"/>
    <mergeCell ref="CLG66:CLH66"/>
    <mergeCell ref="CLI66:CLJ66"/>
    <mergeCell ref="CKA66:CKB66"/>
    <mergeCell ref="CKC66:CKD66"/>
    <mergeCell ref="CKE66:CKF66"/>
    <mergeCell ref="CKG66:CKH66"/>
    <mergeCell ref="CKI66:CKJ66"/>
    <mergeCell ref="CKK66:CKL66"/>
    <mergeCell ref="CKM66:CKN66"/>
    <mergeCell ref="CKO66:CKP66"/>
    <mergeCell ref="CKQ66:CKR66"/>
    <mergeCell ref="CMC66:CMD66"/>
    <mergeCell ref="CME66:CMF66"/>
    <mergeCell ref="CMG66:CMH66"/>
    <mergeCell ref="CMI66:CMJ66"/>
    <mergeCell ref="CMK66:CML66"/>
    <mergeCell ref="CMM66:CMN66"/>
    <mergeCell ref="CMO66:CMP66"/>
    <mergeCell ref="CMQ66:CMR66"/>
    <mergeCell ref="CMS66:CMT66"/>
    <mergeCell ref="CLK66:CLL66"/>
    <mergeCell ref="CLM66:CLN66"/>
    <mergeCell ref="CLO66:CLP66"/>
    <mergeCell ref="CLQ66:CLR66"/>
    <mergeCell ref="CLS66:CLT66"/>
    <mergeCell ref="CLU66:CLV66"/>
    <mergeCell ref="CLW66:CLX66"/>
    <mergeCell ref="CLY66:CLZ66"/>
    <mergeCell ref="CMA66:CMB66"/>
    <mergeCell ref="CNM66:CNN66"/>
    <mergeCell ref="CNO66:CNP66"/>
    <mergeCell ref="CNQ66:CNR66"/>
    <mergeCell ref="CNS66:CNT66"/>
    <mergeCell ref="CNU66:CNV66"/>
    <mergeCell ref="CNW66:CNX66"/>
    <mergeCell ref="CNY66:CNZ66"/>
    <mergeCell ref="COA66:COB66"/>
    <mergeCell ref="COC66:COD66"/>
    <mergeCell ref="CMU66:CMV66"/>
    <mergeCell ref="CMW66:CMX66"/>
    <mergeCell ref="CMY66:CMZ66"/>
    <mergeCell ref="CNA66:CNB66"/>
    <mergeCell ref="CNC66:CND66"/>
    <mergeCell ref="CNE66:CNF66"/>
    <mergeCell ref="CNG66:CNH66"/>
    <mergeCell ref="CNI66:CNJ66"/>
    <mergeCell ref="CNK66:CNL66"/>
    <mergeCell ref="COW66:COX66"/>
    <mergeCell ref="COY66:COZ66"/>
    <mergeCell ref="CPA66:CPB66"/>
    <mergeCell ref="CPC66:CPD66"/>
    <mergeCell ref="CPE66:CPF66"/>
    <mergeCell ref="CPG66:CPH66"/>
    <mergeCell ref="CPI66:CPJ66"/>
    <mergeCell ref="CPK66:CPL66"/>
    <mergeCell ref="CPM66:CPN66"/>
    <mergeCell ref="COE66:COF66"/>
    <mergeCell ref="COG66:COH66"/>
    <mergeCell ref="COI66:COJ66"/>
    <mergeCell ref="COK66:COL66"/>
    <mergeCell ref="COM66:CON66"/>
    <mergeCell ref="COO66:COP66"/>
    <mergeCell ref="COQ66:COR66"/>
    <mergeCell ref="COS66:COT66"/>
    <mergeCell ref="COU66:COV66"/>
    <mergeCell ref="CQG66:CQH66"/>
    <mergeCell ref="CQI66:CQJ66"/>
    <mergeCell ref="CQK66:CQL66"/>
    <mergeCell ref="CQM66:CQN66"/>
    <mergeCell ref="CQO66:CQP66"/>
    <mergeCell ref="CQQ66:CQR66"/>
    <mergeCell ref="CQS66:CQT66"/>
    <mergeCell ref="CQU66:CQV66"/>
    <mergeCell ref="CQW66:CQX66"/>
    <mergeCell ref="CPO66:CPP66"/>
    <mergeCell ref="CPQ66:CPR66"/>
    <mergeCell ref="CPS66:CPT66"/>
    <mergeCell ref="CPU66:CPV66"/>
    <mergeCell ref="CPW66:CPX66"/>
    <mergeCell ref="CPY66:CPZ66"/>
    <mergeCell ref="CQA66:CQB66"/>
    <mergeCell ref="CQC66:CQD66"/>
    <mergeCell ref="CQE66:CQF66"/>
    <mergeCell ref="CRQ66:CRR66"/>
    <mergeCell ref="CRS66:CRT66"/>
    <mergeCell ref="CRU66:CRV66"/>
    <mergeCell ref="CRW66:CRX66"/>
    <mergeCell ref="CRY66:CRZ66"/>
    <mergeCell ref="CSA66:CSB66"/>
    <mergeCell ref="CSC66:CSD66"/>
    <mergeCell ref="CSE66:CSF66"/>
    <mergeCell ref="CSG66:CSH66"/>
    <mergeCell ref="CQY66:CQZ66"/>
    <mergeCell ref="CRA66:CRB66"/>
    <mergeCell ref="CRC66:CRD66"/>
    <mergeCell ref="CRE66:CRF66"/>
    <mergeCell ref="CRG66:CRH66"/>
    <mergeCell ref="CRI66:CRJ66"/>
    <mergeCell ref="CRK66:CRL66"/>
    <mergeCell ref="CRM66:CRN66"/>
    <mergeCell ref="CRO66:CRP66"/>
    <mergeCell ref="CTA66:CTB66"/>
    <mergeCell ref="CTC66:CTD66"/>
    <mergeCell ref="CTE66:CTF66"/>
    <mergeCell ref="CTG66:CTH66"/>
    <mergeCell ref="CTI66:CTJ66"/>
    <mergeCell ref="CTK66:CTL66"/>
    <mergeCell ref="CTM66:CTN66"/>
    <mergeCell ref="CTO66:CTP66"/>
    <mergeCell ref="CTQ66:CTR66"/>
    <mergeCell ref="CSI66:CSJ66"/>
    <mergeCell ref="CSK66:CSL66"/>
    <mergeCell ref="CSM66:CSN66"/>
    <mergeCell ref="CSO66:CSP66"/>
    <mergeCell ref="CSQ66:CSR66"/>
    <mergeCell ref="CSS66:CST66"/>
    <mergeCell ref="CSU66:CSV66"/>
    <mergeCell ref="CSW66:CSX66"/>
    <mergeCell ref="CSY66:CSZ66"/>
    <mergeCell ref="CUK66:CUL66"/>
    <mergeCell ref="CUM66:CUN66"/>
    <mergeCell ref="CUO66:CUP66"/>
    <mergeCell ref="CUQ66:CUR66"/>
    <mergeCell ref="CUS66:CUT66"/>
    <mergeCell ref="CUU66:CUV66"/>
    <mergeCell ref="CUW66:CUX66"/>
    <mergeCell ref="CUY66:CUZ66"/>
    <mergeCell ref="CVA66:CVB66"/>
    <mergeCell ref="CTS66:CTT66"/>
    <mergeCell ref="CTU66:CTV66"/>
    <mergeCell ref="CTW66:CTX66"/>
    <mergeCell ref="CTY66:CTZ66"/>
    <mergeCell ref="CUA66:CUB66"/>
    <mergeCell ref="CUC66:CUD66"/>
    <mergeCell ref="CUE66:CUF66"/>
    <mergeCell ref="CUG66:CUH66"/>
    <mergeCell ref="CUI66:CUJ66"/>
    <mergeCell ref="CVU66:CVV66"/>
    <mergeCell ref="CVW66:CVX66"/>
    <mergeCell ref="CVY66:CVZ66"/>
    <mergeCell ref="CWA66:CWB66"/>
    <mergeCell ref="CWC66:CWD66"/>
    <mergeCell ref="CWE66:CWF66"/>
    <mergeCell ref="CWG66:CWH66"/>
    <mergeCell ref="CWI66:CWJ66"/>
    <mergeCell ref="CWK66:CWL66"/>
    <mergeCell ref="CVC66:CVD66"/>
    <mergeCell ref="CVE66:CVF66"/>
    <mergeCell ref="CVG66:CVH66"/>
    <mergeCell ref="CVI66:CVJ66"/>
    <mergeCell ref="CVK66:CVL66"/>
    <mergeCell ref="CVM66:CVN66"/>
    <mergeCell ref="CVO66:CVP66"/>
    <mergeCell ref="CVQ66:CVR66"/>
    <mergeCell ref="CVS66:CVT66"/>
    <mergeCell ref="CXE66:CXF66"/>
    <mergeCell ref="CXG66:CXH66"/>
    <mergeCell ref="CXI66:CXJ66"/>
    <mergeCell ref="CXK66:CXL66"/>
    <mergeCell ref="CXM66:CXN66"/>
    <mergeCell ref="CXO66:CXP66"/>
    <mergeCell ref="CXQ66:CXR66"/>
    <mergeCell ref="CXS66:CXT66"/>
    <mergeCell ref="CXU66:CXV66"/>
    <mergeCell ref="CWM66:CWN66"/>
    <mergeCell ref="CWO66:CWP66"/>
    <mergeCell ref="CWQ66:CWR66"/>
    <mergeCell ref="CWS66:CWT66"/>
    <mergeCell ref="CWU66:CWV66"/>
    <mergeCell ref="CWW66:CWX66"/>
    <mergeCell ref="CWY66:CWZ66"/>
    <mergeCell ref="CXA66:CXB66"/>
    <mergeCell ref="CXC66:CXD66"/>
    <mergeCell ref="CYO66:CYP66"/>
    <mergeCell ref="CYQ66:CYR66"/>
    <mergeCell ref="CYS66:CYT66"/>
    <mergeCell ref="CYU66:CYV66"/>
    <mergeCell ref="CYW66:CYX66"/>
    <mergeCell ref="CYY66:CYZ66"/>
    <mergeCell ref="CZA66:CZB66"/>
    <mergeCell ref="CZC66:CZD66"/>
    <mergeCell ref="CZE66:CZF66"/>
    <mergeCell ref="CXW66:CXX66"/>
    <mergeCell ref="CXY66:CXZ66"/>
    <mergeCell ref="CYA66:CYB66"/>
    <mergeCell ref="CYC66:CYD66"/>
    <mergeCell ref="CYE66:CYF66"/>
    <mergeCell ref="CYG66:CYH66"/>
    <mergeCell ref="CYI66:CYJ66"/>
    <mergeCell ref="CYK66:CYL66"/>
    <mergeCell ref="CYM66:CYN66"/>
    <mergeCell ref="CZY66:CZZ66"/>
    <mergeCell ref="DAA66:DAB66"/>
    <mergeCell ref="DAC66:DAD66"/>
    <mergeCell ref="DAE66:DAF66"/>
    <mergeCell ref="DAG66:DAH66"/>
    <mergeCell ref="DAI66:DAJ66"/>
    <mergeCell ref="DAK66:DAL66"/>
    <mergeCell ref="DAM66:DAN66"/>
    <mergeCell ref="DAO66:DAP66"/>
    <mergeCell ref="CZG66:CZH66"/>
    <mergeCell ref="CZI66:CZJ66"/>
    <mergeCell ref="CZK66:CZL66"/>
    <mergeCell ref="CZM66:CZN66"/>
    <mergeCell ref="CZO66:CZP66"/>
    <mergeCell ref="CZQ66:CZR66"/>
    <mergeCell ref="CZS66:CZT66"/>
    <mergeCell ref="CZU66:CZV66"/>
    <mergeCell ref="CZW66:CZX66"/>
    <mergeCell ref="DBI66:DBJ66"/>
    <mergeCell ref="DBK66:DBL66"/>
    <mergeCell ref="DBM66:DBN66"/>
    <mergeCell ref="DBO66:DBP66"/>
    <mergeCell ref="DBQ66:DBR66"/>
    <mergeCell ref="DBS66:DBT66"/>
    <mergeCell ref="DBU66:DBV66"/>
    <mergeCell ref="DBW66:DBX66"/>
    <mergeCell ref="DBY66:DBZ66"/>
    <mergeCell ref="DAQ66:DAR66"/>
    <mergeCell ref="DAS66:DAT66"/>
    <mergeCell ref="DAU66:DAV66"/>
    <mergeCell ref="DAW66:DAX66"/>
    <mergeCell ref="DAY66:DAZ66"/>
    <mergeCell ref="DBA66:DBB66"/>
    <mergeCell ref="DBC66:DBD66"/>
    <mergeCell ref="DBE66:DBF66"/>
    <mergeCell ref="DBG66:DBH66"/>
    <mergeCell ref="DCS66:DCT66"/>
    <mergeCell ref="DCU66:DCV66"/>
    <mergeCell ref="DCW66:DCX66"/>
    <mergeCell ref="DCY66:DCZ66"/>
    <mergeCell ref="DDA66:DDB66"/>
    <mergeCell ref="DDC66:DDD66"/>
    <mergeCell ref="DDE66:DDF66"/>
    <mergeCell ref="DDG66:DDH66"/>
    <mergeCell ref="DDI66:DDJ66"/>
    <mergeCell ref="DCA66:DCB66"/>
    <mergeCell ref="DCC66:DCD66"/>
    <mergeCell ref="DCE66:DCF66"/>
    <mergeCell ref="DCG66:DCH66"/>
    <mergeCell ref="DCI66:DCJ66"/>
    <mergeCell ref="DCK66:DCL66"/>
    <mergeCell ref="DCM66:DCN66"/>
    <mergeCell ref="DCO66:DCP66"/>
    <mergeCell ref="DCQ66:DCR66"/>
    <mergeCell ref="DEC66:DED66"/>
    <mergeCell ref="DEE66:DEF66"/>
    <mergeCell ref="DEG66:DEH66"/>
    <mergeCell ref="DEI66:DEJ66"/>
    <mergeCell ref="DEK66:DEL66"/>
    <mergeCell ref="DEM66:DEN66"/>
    <mergeCell ref="DEO66:DEP66"/>
    <mergeCell ref="DEQ66:DER66"/>
    <mergeCell ref="DES66:DET66"/>
    <mergeCell ref="DDK66:DDL66"/>
    <mergeCell ref="DDM66:DDN66"/>
    <mergeCell ref="DDO66:DDP66"/>
    <mergeCell ref="DDQ66:DDR66"/>
    <mergeCell ref="DDS66:DDT66"/>
    <mergeCell ref="DDU66:DDV66"/>
    <mergeCell ref="DDW66:DDX66"/>
    <mergeCell ref="DDY66:DDZ66"/>
    <mergeCell ref="DEA66:DEB66"/>
    <mergeCell ref="DFM66:DFN66"/>
    <mergeCell ref="DFO66:DFP66"/>
    <mergeCell ref="DFQ66:DFR66"/>
    <mergeCell ref="DFS66:DFT66"/>
    <mergeCell ref="DFU66:DFV66"/>
    <mergeCell ref="DFW66:DFX66"/>
    <mergeCell ref="DFY66:DFZ66"/>
    <mergeCell ref="DGA66:DGB66"/>
    <mergeCell ref="DGC66:DGD66"/>
    <mergeCell ref="DEU66:DEV66"/>
    <mergeCell ref="DEW66:DEX66"/>
    <mergeCell ref="DEY66:DEZ66"/>
    <mergeCell ref="DFA66:DFB66"/>
    <mergeCell ref="DFC66:DFD66"/>
    <mergeCell ref="DFE66:DFF66"/>
    <mergeCell ref="DFG66:DFH66"/>
    <mergeCell ref="DFI66:DFJ66"/>
    <mergeCell ref="DFK66:DFL66"/>
    <mergeCell ref="DGW66:DGX66"/>
    <mergeCell ref="DGY66:DGZ66"/>
    <mergeCell ref="DHA66:DHB66"/>
    <mergeCell ref="DHC66:DHD66"/>
    <mergeCell ref="DHE66:DHF66"/>
    <mergeCell ref="DHG66:DHH66"/>
    <mergeCell ref="DHI66:DHJ66"/>
    <mergeCell ref="DHK66:DHL66"/>
    <mergeCell ref="DHM66:DHN66"/>
    <mergeCell ref="DGE66:DGF66"/>
    <mergeCell ref="DGG66:DGH66"/>
    <mergeCell ref="DGI66:DGJ66"/>
    <mergeCell ref="DGK66:DGL66"/>
    <mergeCell ref="DGM66:DGN66"/>
    <mergeCell ref="DGO66:DGP66"/>
    <mergeCell ref="DGQ66:DGR66"/>
    <mergeCell ref="DGS66:DGT66"/>
    <mergeCell ref="DGU66:DGV66"/>
    <mergeCell ref="DIG66:DIH66"/>
    <mergeCell ref="DII66:DIJ66"/>
    <mergeCell ref="DIK66:DIL66"/>
    <mergeCell ref="DIM66:DIN66"/>
    <mergeCell ref="DIO66:DIP66"/>
    <mergeCell ref="DIQ66:DIR66"/>
    <mergeCell ref="DIS66:DIT66"/>
    <mergeCell ref="DIU66:DIV66"/>
    <mergeCell ref="DIW66:DIX66"/>
    <mergeCell ref="DHO66:DHP66"/>
    <mergeCell ref="DHQ66:DHR66"/>
    <mergeCell ref="DHS66:DHT66"/>
    <mergeCell ref="DHU66:DHV66"/>
    <mergeCell ref="DHW66:DHX66"/>
    <mergeCell ref="DHY66:DHZ66"/>
    <mergeCell ref="DIA66:DIB66"/>
    <mergeCell ref="DIC66:DID66"/>
    <mergeCell ref="DIE66:DIF66"/>
    <mergeCell ref="DJQ66:DJR66"/>
    <mergeCell ref="DJS66:DJT66"/>
    <mergeCell ref="DJU66:DJV66"/>
    <mergeCell ref="DJW66:DJX66"/>
    <mergeCell ref="DJY66:DJZ66"/>
    <mergeCell ref="DKA66:DKB66"/>
    <mergeCell ref="DKC66:DKD66"/>
    <mergeCell ref="DKE66:DKF66"/>
    <mergeCell ref="DKG66:DKH66"/>
    <mergeCell ref="DIY66:DIZ66"/>
    <mergeCell ref="DJA66:DJB66"/>
    <mergeCell ref="DJC66:DJD66"/>
    <mergeCell ref="DJE66:DJF66"/>
    <mergeCell ref="DJG66:DJH66"/>
    <mergeCell ref="DJI66:DJJ66"/>
    <mergeCell ref="DJK66:DJL66"/>
    <mergeCell ref="DJM66:DJN66"/>
    <mergeCell ref="DJO66:DJP66"/>
    <mergeCell ref="DLA66:DLB66"/>
    <mergeCell ref="DLC66:DLD66"/>
    <mergeCell ref="DLE66:DLF66"/>
    <mergeCell ref="DLG66:DLH66"/>
    <mergeCell ref="DLI66:DLJ66"/>
    <mergeCell ref="DLK66:DLL66"/>
    <mergeCell ref="DLM66:DLN66"/>
    <mergeCell ref="DLO66:DLP66"/>
    <mergeCell ref="DLQ66:DLR66"/>
    <mergeCell ref="DKI66:DKJ66"/>
    <mergeCell ref="DKK66:DKL66"/>
    <mergeCell ref="DKM66:DKN66"/>
    <mergeCell ref="DKO66:DKP66"/>
    <mergeCell ref="DKQ66:DKR66"/>
    <mergeCell ref="DKS66:DKT66"/>
    <mergeCell ref="DKU66:DKV66"/>
    <mergeCell ref="DKW66:DKX66"/>
    <mergeCell ref="DKY66:DKZ66"/>
    <mergeCell ref="DMK66:DML66"/>
    <mergeCell ref="DMM66:DMN66"/>
    <mergeCell ref="DMO66:DMP66"/>
    <mergeCell ref="DMQ66:DMR66"/>
    <mergeCell ref="DMS66:DMT66"/>
    <mergeCell ref="DMU66:DMV66"/>
    <mergeCell ref="DMW66:DMX66"/>
    <mergeCell ref="DMY66:DMZ66"/>
    <mergeCell ref="DNA66:DNB66"/>
    <mergeCell ref="DLS66:DLT66"/>
    <mergeCell ref="DLU66:DLV66"/>
    <mergeCell ref="DLW66:DLX66"/>
    <mergeCell ref="DLY66:DLZ66"/>
    <mergeCell ref="DMA66:DMB66"/>
    <mergeCell ref="DMC66:DMD66"/>
    <mergeCell ref="DME66:DMF66"/>
    <mergeCell ref="DMG66:DMH66"/>
    <mergeCell ref="DMI66:DMJ66"/>
    <mergeCell ref="DNU66:DNV66"/>
    <mergeCell ref="DNW66:DNX66"/>
    <mergeCell ref="DNY66:DNZ66"/>
    <mergeCell ref="DOA66:DOB66"/>
    <mergeCell ref="DOC66:DOD66"/>
    <mergeCell ref="DOE66:DOF66"/>
    <mergeCell ref="DOG66:DOH66"/>
    <mergeCell ref="DOI66:DOJ66"/>
    <mergeCell ref="DOK66:DOL66"/>
    <mergeCell ref="DNC66:DND66"/>
    <mergeCell ref="DNE66:DNF66"/>
    <mergeCell ref="DNG66:DNH66"/>
    <mergeCell ref="DNI66:DNJ66"/>
    <mergeCell ref="DNK66:DNL66"/>
    <mergeCell ref="DNM66:DNN66"/>
    <mergeCell ref="DNO66:DNP66"/>
    <mergeCell ref="DNQ66:DNR66"/>
    <mergeCell ref="DNS66:DNT66"/>
    <mergeCell ref="DPE66:DPF66"/>
    <mergeCell ref="DPG66:DPH66"/>
    <mergeCell ref="DPI66:DPJ66"/>
    <mergeCell ref="DPK66:DPL66"/>
    <mergeCell ref="DPM66:DPN66"/>
    <mergeCell ref="DPO66:DPP66"/>
    <mergeCell ref="DPQ66:DPR66"/>
    <mergeCell ref="DPS66:DPT66"/>
    <mergeCell ref="DPU66:DPV66"/>
    <mergeCell ref="DOM66:DON66"/>
    <mergeCell ref="DOO66:DOP66"/>
    <mergeCell ref="DOQ66:DOR66"/>
    <mergeCell ref="DOS66:DOT66"/>
    <mergeCell ref="DOU66:DOV66"/>
    <mergeCell ref="DOW66:DOX66"/>
    <mergeCell ref="DOY66:DOZ66"/>
    <mergeCell ref="DPA66:DPB66"/>
    <mergeCell ref="DPC66:DPD66"/>
    <mergeCell ref="DQO66:DQP66"/>
    <mergeCell ref="DQQ66:DQR66"/>
    <mergeCell ref="DQS66:DQT66"/>
    <mergeCell ref="DQU66:DQV66"/>
    <mergeCell ref="DQW66:DQX66"/>
    <mergeCell ref="DQY66:DQZ66"/>
    <mergeCell ref="DRA66:DRB66"/>
    <mergeCell ref="DRC66:DRD66"/>
    <mergeCell ref="DRE66:DRF66"/>
    <mergeCell ref="DPW66:DPX66"/>
    <mergeCell ref="DPY66:DPZ66"/>
    <mergeCell ref="DQA66:DQB66"/>
    <mergeCell ref="DQC66:DQD66"/>
    <mergeCell ref="DQE66:DQF66"/>
    <mergeCell ref="DQG66:DQH66"/>
    <mergeCell ref="DQI66:DQJ66"/>
    <mergeCell ref="DQK66:DQL66"/>
    <mergeCell ref="DQM66:DQN66"/>
    <mergeCell ref="DRY66:DRZ66"/>
    <mergeCell ref="DSA66:DSB66"/>
    <mergeCell ref="DSC66:DSD66"/>
    <mergeCell ref="DSE66:DSF66"/>
    <mergeCell ref="DSG66:DSH66"/>
    <mergeCell ref="DSI66:DSJ66"/>
    <mergeCell ref="DSK66:DSL66"/>
    <mergeCell ref="DSM66:DSN66"/>
    <mergeCell ref="DSO66:DSP66"/>
    <mergeCell ref="DRG66:DRH66"/>
    <mergeCell ref="DRI66:DRJ66"/>
    <mergeCell ref="DRK66:DRL66"/>
    <mergeCell ref="DRM66:DRN66"/>
    <mergeCell ref="DRO66:DRP66"/>
    <mergeCell ref="DRQ66:DRR66"/>
    <mergeCell ref="DRS66:DRT66"/>
    <mergeCell ref="DRU66:DRV66"/>
    <mergeCell ref="DRW66:DRX66"/>
    <mergeCell ref="DTI66:DTJ66"/>
    <mergeCell ref="DTK66:DTL66"/>
    <mergeCell ref="DTM66:DTN66"/>
    <mergeCell ref="DTO66:DTP66"/>
    <mergeCell ref="DTQ66:DTR66"/>
    <mergeCell ref="DTS66:DTT66"/>
    <mergeCell ref="DTU66:DTV66"/>
    <mergeCell ref="DTW66:DTX66"/>
    <mergeCell ref="DTY66:DTZ66"/>
    <mergeCell ref="DSQ66:DSR66"/>
    <mergeCell ref="DSS66:DST66"/>
    <mergeCell ref="DSU66:DSV66"/>
    <mergeCell ref="DSW66:DSX66"/>
    <mergeCell ref="DSY66:DSZ66"/>
    <mergeCell ref="DTA66:DTB66"/>
    <mergeCell ref="DTC66:DTD66"/>
    <mergeCell ref="DTE66:DTF66"/>
    <mergeCell ref="DTG66:DTH66"/>
    <mergeCell ref="DUS66:DUT66"/>
    <mergeCell ref="DUU66:DUV66"/>
    <mergeCell ref="DUW66:DUX66"/>
    <mergeCell ref="DUY66:DUZ66"/>
    <mergeCell ref="DVA66:DVB66"/>
    <mergeCell ref="DVC66:DVD66"/>
    <mergeCell ref="DVE66:DVF66"/>
    <mergeCell ref="DVG66:DVH66"/>
    <mergeCell ref="DVI66:DVJ66"/>
    <mergeCell ref="DUA66:DUB66"/>
    <mergeCell ref="DUC66:DUD66"/>
    <mergeCell ref="DUE66:DUF66"/>
    <mergeCell ref="DUG66:DUH66"/>
    <mergeCell ref="DUI66:DUJ66"/>
    <mergeCell ref="DUK66:DUL66"/>
    <mergeCell ref="DUM66:DUN66"/>
    <mergeCell ref="DUO66:DUP66"/>
    <mergeCell ref="DUQ66:DUR66"/>
    <mergeCell ref="DWC66:DWD66"/>
    <mergeCell ref="DWE66:DWF66"/>
    <mergeCell ref="DWG66:DWH66"/>
    <mergeCell ref="DWI66:DWJ66"/>
    <mergeCell ref="DWK66:DWL66"/>
    <mergeCell ref="DWM66:DWN66"/>
    <mergeCell ref="DWO66:DWP66"/>
    <mergeCell ref="DWQ66:DWR66"/>
    <mergeCell ref="DWS66:DWT66"/>
    <mergeCell ref="DVK66:DVL66"/>
    <mergeCell ref="DVM66:DVN66"/>
    <mergeCell ref="DVO66:DVP66"/>
    <mergeCell ref="DVQ66:DVR66"/>
    <mergeCell ref="DVS66:DVT66"/>
    <mergeCell ref="DVU66:DVV66"/>
    <mergeCell ref="DVW66:DVX66"/>
    <mergeCell ref="DVY66:DVZ66"/>
    <mergeCell ref="DWA66:DWB66"/>
    <mergeCell ref="DXM66:DXN66"/>
    <mergeCell ref="DXO66:DXP66"/>
    <mergeCell ref="DXQ66:DXR66"/>
    <mergeCell ref="DXS66:DXT66"/>
    <mergeCell ref="DXU66:DXV66"/>
    <mergeCell ref="DXW66:DXX66"/>
    <mergeCell ref="DXY66:DXZ66"/>
    <mergeCell ref="DYA66:DYB66"/>
    <mergeCell ref="DYC66:DYD66"/>
    <mergeCell ref="DWU66:DWV66"/>
    <mergeCell ref="DWW66:DWX66"/>
    <mergeCell ref="DWY66:DWZ66"/>
    <mergeCell ref="DXA66:DXB66"/>
    <mergeCell ref="DXC66:DXD66"/>
    <mergeCell ref="DXE66:DXF66"/>
    <mergeCell ref="DXG66:DXH66"/>
    <mergeCell ref="DXI66:DXJ66"/>
    <mergeCell ref="DXK66:DXL66"/>
    <mergeCell ref="DYW66:DYX66"/>
    <mergeCell ref="DYY66:DYZ66"/>
    <mergeCell ref="DZA66:DZB66"/>
    <mergeCell ref="DZC66:DZD66"/>
    <mergeCell ref="DZE66:DZF66"/>
    <mergeCell ref="DZG66:DZH66"/>
    <mergeCell ref="DZI66:DZJ66"/>
    <mergeCell ref="DZK66:DZL66"/>
    <mergeCell ref="DZM66:DZN66"/>
    <mergeCell ref="DYE66:DYF66"/>
    <mergeCell ref="DYG66:DYH66"/>
    <mergeCell ref="DYI66:DYJ66"/>
    <mergeCell ref="DYK66:DYL66"/>
    <mergeCell ref="DYM66:DYN66"/>
    <mergeCell ref="DYO66:DYP66"/>
    <mergeCell ref="DYQ66:DYR66"/>
    <mergeCell ref="DYS66:DYT66"/>
    <mergeCell ref="DYU66:DYV66"/>
    <mergeCell ref="EAG66:EAH66"/>
    <mergeCell ref="EAI66:EAJ66"/>
    <mergeCell ref="EAK66:EAL66"/>
    <mergeCell ref="EAM66:EAN66"/>
    <mergeCell ref="EAO66:EAP66"/>
    <mergeCell ref="EAQ66:EAR66"/>
    <mergeCell ref="EAS66:EAT66"/>
    <mergeCell ref="EAU66:EAV66"/>
    <mergeCell ref="EAW66:EAX66"/>
    <mergeCell ref="DZO66:DZP66"/>
    <mergeCell ref="DZQ66:DZR66"/>
    <mergeCell ref="DZS66:DZT66"/>
    <mergeCell ref="DZU66:DZV66"/>
    <mergeCell ref="DZW66:DZX66"/>
    <mergeCell ref="DZY66:DZZ66"/>
    <mergeCell ref="EAA66:EAB66"/>
    <mergeCell ref="EAC66:EAD66"/>
    <mergeCell ref="EAE66:EAF66"/>
    <mergeCell ref="EBQ66:EBR66"/>
    <mergeCell ref="EBS66:EBT66"/>
    <mergeCell ref="EBU66:EBV66"/>
    <mergeCell ref="EBW66:EBX66"/>
    <mergeCell ref="EBY66:EBZ66"/>
    <mergeCell ref="ECA66:ECB66"/>
    <mergeCell ref="ECC66:ECD66"/>
    <mergeCell ref="ECE66:ECF66"/>
    <mergeCell ref="ECG66:ECH66"/>
    <mergeCell ref="EAY66:EAZ66"/>
    <mergeCell ref="EBA66:EBB66"/>
    <mergeCell ref="EBC66:EBD66"/>
    <mergeCell ref="EBE66:EBF66"/>
    <mergeCell ref="EBG66:EBH66"/>
    <mergeCell ref="EBI66:EBJ66"/>
    <mergeCell ref="EBK66:EBL66"/>
    <mergeCell ref="EBM66:EBN66"/>
    <mergeCell ref="EBO66:EBP66"/>
    <mergeCell ref="EDA66:EDB66"/>
    <mergeCell ref="EDC66:EDD66"/>
    <mergeCell ref="EDE66:EDF66"/>
    <mergeCell ref="EDG66:EDH66"/>
    <mergeCell ref="EDI66:EDJ66"/>
    <mergeCell ref="EDK66:EDL66"/>
    <mergeCell ref="EDM66:EDN66"/>
    <mergeCell ref="EDO66:EDP66"/>
    <mergeCell ref="EDQ66:EDR66"/>
    <mergeCell ref="ECI66:ECJ66"/>
    <mergeCell ref="ECK66:ECL66"/>
    <mergeCell ref="ECM66:ECN66"/>
    <mergeCell ref="ECO66:ECP66"/>
    <mergeCell ref="ECQ66:ECR66"/>
    <mergeCell ref="ECS66:ECT66"/>
    <mergeCell ref="ECU66:ECV66"/>
    <mergeCell ref="ECW66:ECX66"/>
    <mergeCell ref="ECY66:ECZ66"/>
    <mergeCell ref="EEK66:EEL66"/>
    <mergeCell ref="EEM66:EEN66"/>
    <mergeCell ref="EEO66:EEP66"/>
    <mergeCell ref="EEQ66:EER66"/>
    <mergeCell ref="EES66:EET66"/>
    <mergeCell ref="EEU66:EEV66"/>
    <mergeCell ref="EEW66:EEX66"/>
    <mergeCell ref="EEY66:EEZ66"/>
    <mergeCell ref="EFA66:EFB66"/>
    <mergeCell ref="EDS66:EDT66"/>
    <mergeCell ref="EDU66:EDV66"/>
    <mergeCell ref="EDW66:EDX66"/>
    <mergeCell ref="EDY66:EDZ66"/>
    <mergeCell ref="EEA66:EEB66"/>
    <mergeCell ref="EEC66:EED66"/>
    <mergeCell ref="EEE66:EEF66"/>
    <mergeCell ref="EEG66:EEH66"/>
    <mergeCell ref="EEI66:EEJ66"/>
    <mergeCell ref="EFU66:EFV66"/>
    <mergeCell ref="EFW66:EFX66"/>
    <mergeCell ref="EFY66:EFZ66"/>
    <mergeCell ref="EGA66:EGB66"/>
    <mergeCell ref="EGC66:EGD66"/>
    <mergeCell ref="EGE66:EGF66"/>
    <mergeCell ref="EGG66:EGH66"/>
    <mergeCell ref="EGI66:EGJ66"/>
    <mergeCell ref="EGK66:EGL66"/>
    <mergeCell ref="EFC66:EFD66"/>
    <mergeCell ref="EFE66:EFF66"/>
    <mergeCell ref="EFG66:EFH66"/>
    <mergeCell ref="EFI66:EFJ66"/>
    <mergeCell ref="EFK66:EFL66"/>
    <mergeCell ref="EFM66:EFN66"/>
    <mergeCell ref="EFO66:EFP66"/>
    <mergeCell ref="EFQ66:EFR66"/>
    <mergeCell ref="EFS66:EFT66"/>
    <mergeCell ref="EHE66:EHF66"/>
    <mergeCell ref="EHG66:EHH66"/>
    <mergeCell ref="EHI66:EHJ66"/>
    <mergeCell ref="EHK66:EHL66"/>
    <mergeCell ref="EHM66:EHN66"/>
    <mergeCell ref="EHO66:EHP66"/>
    <mergeCell ref="EHQ66:EHR66"/>
    <mergeCell ref="EHS66:EHT66"/>
    <mergeCell ref="EHU66:EHV66"/>
    <mergeCell ref="EGM66:EGN66"/>
    <mergeCell ref="EGO66:EGP66"/>
    <mergeCell ref="EGQ66:EGR66"/>
    <mergeCell ref="EGS66:EGT66"/>
    <mergeCell ref="EGU66:EGV66"/>
    <mergeCell ref="EGW66:EGX66"/>
    <mergeCell ref="EGY66:EGZ66"/>
    <mergeCell ref="EHA66:EHB66"/>
    <mergeCell ref="EHC66:EHD66"/>
    <mergeCell ref="EIO66:EIP66"/>
    <mergeCell ref="EIQ66:EIR66"/>
    <mergeCell ref="EIS66:EIT66"/>
    <mergeCell ref="EIU66:EIV66"/>
    <mergeCell ref="EIW66:EIX66"/>
    <mergeCell ref="EIY66:EIZ66"/>
    <mergeCell ref="EJA66:EJB66"/>
    <mergeCell ref="EJC66:EJD66"/>
    <mergeCell ref="EJE66:EJF66"/>
    <mergeCell ref="EHW66:EHX66"/>
    <mergeCell ref="EHY66:EHZ66"/>
    <mergeCell ref="EIA66:EIB66"/>
    <mergeCell ref="EIC66:EID66"/>
    <mergeCell ref="EIE66:EIF66"/>
    <mergeCell ref="EIG66:EIH66"/>
    <mergeCell ref="EII66:EIJ66"/>
    <mergeCell ref="EIK66:EIL66"/>
    <mergeCell ref="EIM66:EIN66"/>
    <mergeCell ref="EJY66:EJZ66"/>
    <mergeCell ref="EKA66:EKB66"/>
    <mergeCell ref="EKC66:EKD66"/>
    <mergeCell ref="EKE66:EKF66"/>
    <mergeCell ref="EKG66:EKH66"/>
    <mergeCell ref="EKI66:EKJ66"/>
    <mergeCell ref="EKK66:EKL66"/>
    <mergeCell ref="EKM66:EKN66"/>
    <mergeCell ref="EKO66:EKP66"/>
    <mergeCell ref="EJG66:EJH66"/>
    <mergeCell ref="EJI66:EJJ66"/>
    <mergeCell ref="EJK66:EJL66"/>
    <mergeCell ref="EJM66:EJN66"/>
    <mergeCell ref="EJO66:EJP66"/>
    <mergeCell ref="EJQ66:EJR66"/>
    <mergeCell ref="EJS66:EJT66"/>
    <mergeCell ref="EJU66:EJV66"/>
    <mergeCell ref="EJW66:EJX66"/>
    <mergeCell ref="ELI66:ELJ66"/>
    <mergeCell ref="ELK66:ELL66"/>
    <mergeCell ref="ELM66:ELN66"/>
    <mergeCell ref="ELO66:ELP66"/>
    <mergeCell ref="ELQ66:ELR66"/>
    <mergeCell ref="ELS66:ELT66"/>
    <mergeCell ref="ELU66:ELV66"/>
    <mergeCell ref="ELW66:ELX66"/>
    <mergeCell ref="ELY66:ELZ66"/>
    <mergeCell ref="EKQ66:EKR66"/>
    <mergeCell ref="EKS66:EKT66"/>
    <mergeCell ref="EKU66:EKV66"/>
    <mergeCell ref="EKW66:EKX66"/>
    <mergeCell ref="EKY66:EKZ66"/>
    <mergeCell ref="ELA66:ELB66"/>
    <mergeCell ref="ELC66:ELD66"/>
    <mergeCell ref="ELE66:ELF66"/>
    <mergeCell ref="ELG66:ELH66"/>
    <mergeCell ref="EMS66:EMT66"/>
    <mergeCell ref="EMU66:EMV66"/>
    <mergeCell ref="EMW66:EMX66"/>
    <mergeCell ref="EMY66:EMZ66"/>
    <mergeCell ref="ENA66:ENB66"/>
    <mergeCell ref="ENC66:END66"/>
    <mergeCell ref="ENE66:ENF66"/>
    <mergeCell ref="ENG66:ENH66"/>
    <mergeCell ref="ENI66:ENJ66"/>
    <mergeCell ref="EMA66:EMB66"/>
    <mergeCell ref="EMC66:EMD66"/>
    <mergeCell ref="EME66:EMF66"/>
    <mergeCell ref="EMG66:EMH66"/>
    <mergeCell ref="EMI66:EMJ66"/>
    <mergeCell ref="EMK66:EML66"/>
    <mergeCell ref="EMM66:EMN66"/>
    <mergeCell ref="EMO66:EMP66"/>
    <mergeCell ref="EMQ66:EMR66"/>
    <mergeCell ref="EOC66:EOD66"/>
    <mergeCell ref="EOE66:EOF66"/>
    <mergeCell ref="EOG66:EOH66"/>
    <mergeCell ref="EOI66:EOJ66"/>
    <mergeCell ref="EOK66:EOL66"/>
    <mergeCell ref="EOM66:EON66"/>
    <mergeCell ref="EOO66:EOP66"/>
    <mergeCell ref="EOQ66:EOR66"/>
    <mergeCell ref="EOS66:EOT66"/>
    <mergeCell ref="ENK66:ENL66"/>
    <mergeCell ref="ENM66:ENN66"/>
    <mergeCell ref="ENO66:ENP66"/>
    <mergeCell ref="ENQ66:ENR66"/>
    <mergeCell ref="ENS66:ENT66"/>
    <mergeCell ref="ENU66:ENV66"/>
    <mergeCell ref="ENW66:ENX66"/>
    <mergeCell ref="ENY66:ENZ66"/>
    <mergeCell ref="EOA66:EOB66"/>
    <mergeCell ref="EPM66:EPN66"/>
    <mergeCell ref="EPO66:EPP66"/>
    <mergeCell ref="EPQ66:EPR66"/>
    <mergeCell ref="EPS66:EPT66"/>
    <mergeCell ref="EPU66:EPV66"/>
    <mergeCell ref="EPW66:EPX66"/>
    <mergeCell ref="EPY66:EPZ66"/>
    <mergeCell ref="EQA66:EQB66"/>
    <mergeCell ref="EQC66:EQD66"/>
    <mergeCell ref="EOU66:EOV66"/>
    <mergeCell ref="EOW66:EOX66"/>
    <mergeCell ref="EOY66:EOZ66"/>
    <mergeCell ref="EPA66:EPB66"/>
    <mergeCell ref="EPC66:EPD66"/>
    <mergeCell ref="EPE66:EPF66"/>
    <mergeCell ref="EPG66:EPH66"/>
    <mergeCell ref="EPI66:EPJ66"/>
    <mergeCell ref="EPK66:EPL66"/>
    <mergeCell ref="EQW66:EQX66"/>
    <mergeCell ref="EQY66:EQZ66"/>
    <mergeCell ref="ERA66:ERB66"/>
    <mergeCell ref="ERC66:ERD66"/>
    <mergeCell ref="ERE66:ERF66"/>
    <mergeCell ref="ERG66:ERH66"/>
    <mergeCell ref="ERI66:ERJ66"/>
    <mergeCell ref="ERK66:ERL66"/>
    <mergeCell ref="ERM66:ERN66"/>
    <mergeCell ref="EQE66:EQF66"/>
    <mergeCell ref="EQG66:EQH66"/>
    <mergeCell ref="EQI66:EQJ66"/>
    <mergeCell ref="EQK66:EQL66"/>
    <mergeCell ref="EQM66:EQN66"/>
    <mergeCell ref="EQO66:EQP66"/>
    <mergeCell ref="EQQ66:EQR66"/>
    <mergeCell ref="EQS66:EQT66"/>
    <mergeCell ref="EQU66:EQV66"/>
    <mergeCell ref="ESG66:ESH66"/>
    <mergeCell ref="ESI66:ESJ66"/>
    <mergeCell ref="ESK66:ESL66"/>
    <mergeCell ref="ESM66:ESN66"/>
    <mergeCell ref="ESO66:ESP66"/>
    <mergeCell ref="ESQ66:ESR66"/>
    <mergeCell ref="ESS66:EST66"/>
    <mergeCell ref="ESU66:ESV66"/>
    <mergeCell ref="ESW66:ESX66"/>
    <mergeCell ref="ERO66:ERP66"/>
    <mergeCell ref="ERQ66:ERR66"/>
    <mergeCell ref="ERS66:ERT66"/>
    <mergeCell ref="ERU66:ERV66"/>
    <mergeCell ref="ERW66:ERX66"/>
    <mergeCell ref="ERY66:ERZ66"/>
    <mergeCell ref="ESA66:ESB66"/>
    <mergeCell ref="ESC66:ESD66"/>
    <mergeCell ref="ESE66:ESF66"/>
    <mergeCell ref="ETQ66:ETR66"/>
    <mergeCell ref="ETS66:ETT66"/>
    <mergeCell ref="ETU66:ETV66"/>
    <mergeCell ref="ETW66:ETX66"/>
    <mergeCell ref="ETY66:ETZ66"/>
    <mergeCell ref="EUA66:EUB66"/>
    <mergeCell ref="EUC66:EUD66"/>
    <mergeCell ref="EUE66:EUF66"/>
    <mergeCell ref="EUG66:EUH66"/>
    <mergeCell ref="ESY66:ESZ66"/>
    <mergeCell ref="ETA66:ETB66"/>
    <mergeCell ref="ETC66:ETD66"/>
    <mergeCell ref="ETE66:ETF66"/>
    <mergeCell ref="ETG66:ETH66"/>
    <mergeCell ref="ETI66:ETJ66"/>
    <mergeCell ref="ETK66:ETL66"/>
    <mergeCell ref="ETM66:ETN66"/>
    <mergeCell ref="ETO66:ETP66"/>
    <mergeCell ref="EVA66:EVB66"/>
    <mergeCell ref="EVC66:EVD66"/>
    <mergeCell ref="EVE66:EVF66"/>
    <mergeCell ref="EVG66:EVH66"/>
    <mergeCell ref="EVI66:EVJ66"/>
    <mergeCell ref="EVK66:EVL66"/>
    <mergeCell ref="EVM66:EVN66"/>
    <mergeCell ref="EVO66:EVP66"/>
    <mergeCell ref="EVQ66:EVR66"/>
    <mergeCell ref="EUI66:EUJ66"/>
    <mergeCell ref="EUK66:EUL66"/>
    <mergeCell ref="EUM66:EUN66"/>
    <mergeCell ref="EUO66:EUP66"/>
    <mergeCell ref="EUQ66:EUR66"/>
    <mergeCell ref="EUS66:EUT66"/>
    <mergeCell ref="EUU66:EUV66"/>
    <mergeCell ref="EUW66:EUX66"/>
    <mergeCell ref="EUY66:EUZ66"/>
    <mergeCell ref="EWK66:EWL66"/>
    <mergeCell ref="EWM66:EWN66"/>
    <mergeCell ref="EWO66:EWP66"/>
    <mergeCell ref="EWQ66:EWR66"/>
    <mergeCell ref="EWS66:EWT66"/>
    <mergeCell ref="EWU66:EWV66"/>
    <mergeCell ref="EWW66:EWX66"/>
    <mergeCell ref="EWY66:EWZ66"/>
    <mergeCell ref="EXA66:EXB66"/>
    <mergeCell ref="EVS66:EVT66"/>
    <mergeCell ref="EVU66:EVV66"/>
    <mergeCell ref="EVW66:EVX66"/>
    <mergeCell ref="EVY66:EVZ66"/>
    <mergeCell ref="EWA66:EWB66"/>
    <mergeCell ref="EWC66:EWD66"/>
    <mergeCell ref="EWE66:EWF66"/>
    <mergeCell ref="EWG66:EWH66"/>
    <mergeCell ref="EWI66:EWJ66"/>
    <mergeCell ref="EXU66:EXV66"/>
    <mergeCell ref="EXW66:EXX66"/>
    <mergeCell ref="EXY66:EXZ66"/>
    <mergeCell ref="EYA66:EYB66"/>
    <mergeCell ref="EYC66:EYD66"/>
    <mergeCell ref="EYE66:EYF66"/>
    <mergeCell ref="EYG66:EYH66"/>
    <mergeCell ref="EYI66:EYJ66"/>
    <mergeCell ref="EYK66:EYL66"/>
    <mergeCell ref="EXC66:EXD66"/>
    <mergeCell ref="EXE66:EXF66"/>
    <mergeCell ref="EXG66:EXH66"/>
    <mergeCell ref="EXI66:EXJ66"/>
    <mergeCell ref="EXK66:EXL66"/>
    <mergeCell ref="EXM66:EXN66"/>
    <mergeCell ref="EXO66:EXP66"/>
    <mergeCell ref="EXQ66:EXR66"/>
    <mergeCell ref="EXS66:EXT66"/>
    <mergeCell ref="EZE66:EZF66"/>
    <mergeCell ref="EZG66:EZH66"/>
    <mergeCell ref="EZI66:EZJ66"/>
    <mergeCell ref="EZK66:EZL66"/>
    <mergeCell ref="EZM66:EZN66"/>
    <mergeCell ref="EZO66:EZP66"/>
    <mergeCell ref="EZQ66:EZR66"/>
    <mergeCell ref="EZS66:EZT66"/>
    <mergeCell ref="EZU66:EZV66"/>
    <mergeCell ref="EYM66:EYN66"/>
    <mergeCell ref="EYO66:EYP66"/>
    <mergeCell ref="EYQ66:EYR66"/>
    <mergeCell ref="EYS66:EYT66"/>
    <mergeCell ref="EYU66:EYV66"/>
    <mergeCell ref="EYW66:EYX66"/>
    <mergeCell ref="EYY66:EYZ66"/>
    <mergeCell ref="EZA66:EZB66"/>
    <mergeCell ref="EZC66:EZD66"/>
    <mergeCell ref="FAO66:FAP66"/>
    <mergeCell ref="FAQ66:FAR66"/>
    <mergeCell ref="FAS66:FAT66"/>
    <mergeCell ref="FAU66:FAV66"/>
    <mergeCell ref="FAW66:FAX66"/>
    <mergeCell ref="FAY66:FAZ66"/>
    <mergeCell ref="FBA66:FBB66"/>
    <mergeCell ref="FBC66:FBD66"/>
    <mergeCell ref="FBE66:FBF66"/>
    <mergeCell ref="EZW66:EZX66"/>
    <mergeCell ref="EZY66:EZZ66"/>
    <mergeCell ref="FAA66:FAB66"/>
    <mergeCell ref="FAC66:FAD66"/>
    <mergeCell ref="FAE66:FAF66"/>
    <mergeCell ref="FAG66:FAH66"/>
    <mergeCell ref="FAI66:FAJ66"/>
    <mergeCell ref="FAK66:FAL66"/>
    <mergeCell ref="FAM66:FAN66"/>
    <mergeCell ref="FBY66:FBZ66"/>
    <mergeCell ref="FCA66:FCB66"/>
    <mergeCell ref="FCC66:FCD66"/>
    <mergeCell ref="FCE66:FCF66"/>
    <mergeCell ref="FCG66:FCH66"/>
    <mergeCell ref="FCI66:FCJ66"/>
    <mergeCell ref="FCK66:FCL66"/>
    <mergeCell ref="FCM66:FCN66"/>
    <mergeCell ref="FCO66:FCP66"/>
    <mergeCell ref="FBG66:FBH66"/>
    <mergeCell ref="FBI66:FBJ66"/>
    <mergeCell ref="FBK66:FBL66"/>
    <mergeCell ref="FBM66:FBN66"/>
    <mergeCell ref="FBO66:FBP66"/>
    <mergeCell ref="FBQ66:FBR66"/>
    <mergeCell ref="FBS66:FBT66"/>
    <mergeCell ref="FBU66:FBV66"/>
    <mergeCell ref="FBW66:FBX66"/>
    <mergeCell ref="FDI66:FDJ66"/>
    <mergeCell ref="FDK66:FDL66"/>
    <mergeCell ref="FDM66:FDN66"/>
    <mergeCell ref="FDO66:FDP66"/>
    <mergeCell ref="FDQ66:FDR66"/>
    <mergeCell ref="FDS66:FDT66"/>
    <mergeCell ref="FDU66:FDV66"/>
    <mergeCell ref="FDW66:FDX66"/>
    <mergeCell ref="FDY66:FDZ66"/>
    <mergeCell ref="FCQ66:FCR66"/>
    <mergeCell ref="FCS66:FCT66"/>
    <mergeCell ref="FCU66:FCV66"/>
    <mergeCell ref="FCW66:FCX66"/>
    <mergeCell ref="FCY66:FCZ66"/>
    <mergeCell ref="FDA66:FDB66"/>
    <mergeCell ref="FDC66:FDD66"/>
    <mergeCell ref="FDE66:FDF66"/>
    <mergeCell ref="FDG66:FDH66"/>
    <mergeCell ref="FES66:FET66"/>
    <mergeCell ref="FEU66:FEV66"/>
    <mergeCell ref="FEW66:FEX66"/>
    <mergeCell ref="FEY66:FEZ66"/>
    <mergeCell ref="FFA66:FFB66"/>
    <mergeCell ref="FFC66:FFD66"/>
    <mergeCell ref="FFE66:FFF66"/>
    <mergeCell ref="FFG66:FFH66"/>
    <mergeCell ref="FFI66:FFJ66"/>
    <mergeCell ref="FEA66:FEB66"/>
    <mergeCell ref="FEC66:FED66"/>
    <mergeCell ref="FEE66:FEF66"/>
    <mergeCell ref="FEG66:FEH66"/>
    <mergeCell ref="FEI66:FEJ66"/>
    <mergeCell ref="FEK66:FEL66"/>
    <mergeCell ref="FEM66:FEN66"/>
    <mergeCell ref="FEO66:FEP66"/>
    <mergeCell ref="FEQ66:FER66"/>
    <mergeCell ref="FGC66:FGD66"/>
    <mergeCell ref="FGE66:FGF66"/>
    <mergeCell ref="FGG66:FGH66"/>
    <mergeCell ref="FGI66:FGJ66"/>
    <mergeCell ref="FGK66:FGL66"/>
    <mergeCell ref="FGM66:FGN66"/>
    <mergeCell ref="FGO66:FGP66"/>
    <mergeCell ref="FGQ66:FGR66"/>
    <mergeCell ref="FGS66:FGT66"/>
    <mergeCell ref="FFK66:FFL66"/>
    <mergeCell ref="FFM66:FFN66"/>
    <mergeCell ref="FFO66:FFP66"/>
    <mergeCell ref="FFQ66:FFR66"/>
    <mergeCell ref="FFS66:FFT66"/>
    <mergeCell ref="FFU66:FFV66"/>
    <mergeCell ref="FFW66:FFX66"/>
    <mergeCell ref="FFY66:FFZ66"/>
    <mergeCell ref="FGA66:FGB66"/>
    <mergeCell ref="FHM66:FHN66"/>
    <mergeCell ref="FHO66:FHP66"/>
    <mergeCell ref="FHQ66:FHR66"/>
    <mergeCell ref="FHS66:FHT66"/>
    <mergeCell ref="FHU66:FHV66"/>
    <mergeCell ref="FHW66:FHX66"/>
    <mergeCell ref="FHY66:FHZ66"/>
    <mergeCell ref="FIA66:FIB66"/>
    <mergeCell ref="FIC66:FID66"/>
    <mergeCell ref="FGU66:FGV66"/>
    <mergeCell ref="FGW66:FGX66"/>
    <mergeCell ref="FGY66:FGZ66"/>
    <mergeCell ref="FHA66:FHB66"/>
    <mergeCell ref="FHC66:FHD66"/>
    <mergeCell ref="FHE66:FHF66"/>
    <mergeCell ref="FHG66:FHH66"/>
    <mergeCell ref="FHI66:FHJ66"/>
    <mergeCell ref="FHK66:FHL66"/>
    <mergeCell ref="FIW66:FIX66"/>
    <mergeCell ref="FIY66:FIZ66"/>
    <mergeCell ref="FJA66:FJB66"/>
    <mergeCell ref="FJC66:FJD66"/>
    <mergeCell ref="FJE66:FJF66"/>
    <mergeCell ref="FJG66:FJH66"/>
    <mergeCell ref="FJI66:FJJ66"/>
    <mergeCell ref="FJK66:FJL66"/>
    <mergeCell ref="FJM66:FJN66"/>
    <mergeCell ref="FIE66:FIF66"/>
    <mergeCell ref="FIG66:FIH66"/>
    <mergeCell ref="FII66:FIJ66"/>
    <mergeCell ref="FIK66:FIL66"/>
    <mergeCell ref="FIM66:FIN66"/>
    <mergeCell ref="FIO66:FIP66"/>
    <mergeCell ref="FIQ66:FIR66"/>
    <mergeCell ref="FIS66:FIT66"/>
    <mergeCell ref="FIU66:FIV66"/>
    <mergeCell ref="FKG66:FKH66"/>
    <mergeCell ref="FKI66:FKJ66"/>
    <mergeCell ref="FKK66:FKL66"/>
    <mergeCell ref="FKM66:FKN66"/>
    <mergeCell ref="FKO66:FKP66"/>
    <mergeCell ref="FKQ66:FKR66"/>
    <mergeCell ref="FKS66:FKT66"/>
    <mergeCell ref="FKU66:FKV66"/>
    <mergeCell ref="FKW66:FKX66"/>
    <mergeCell ref="FJO66:FJP66"/>
    <mergeCell ref="FJQ66:FJR66"/>
    <mergeCell ref="FJS66:FJT66"/>
    <mergeCell ref="FJU66:FJV66"/>
    <mergeCell ref="FJW66:FJX66"/>
    <mergeCell ref="FJY66:FJZ66"/>
    <mergeCell ref="FKA66:FKB66"/>
    <mergeCell ref="FKC66:FKD66"/>
    <mergeCell ref="FKE66:FKF66"/>
    <mergeCell ref="FLQ66:FLR66"/>
    <mergeCell ref="FLS66:FLT66"/>
    <mergeCell ref="FLU66:FLV66"/>
    <mergeCell ref="FLW66:FLX66"/>
    <mergeCell ref="FLY66:FLZ66"/>
    <mergeCell ref="FMA66:FMB66"/>
    <mergeCell ref="FMC66:FMD66"/>
    <mergeCell ref="FME66:FMF66"/>
    <mergeCell ref="FMG66:FMH66"/>
    <mergeCell ref="FKY66:FKZ66"/>
    <mergeCell ref="FLA66:FLB66"/>
    <mergeCell ref="FLC66:FLD66"/>
    <mergeCell ref="FLE66:FLF66"/>
    <mergeCell ref="FLG66:FLH66"/>
    <mergeCell ref="FLI66:FLJ66"/>
    <mergeCell ref="FLK66:FLL66"/>
    <mergeCell ref="FLM66:FLN66"/>
    <mergeCell ref="FLO66:FLP66"/>
    <mergeCell ref="FNA66:FNB66"/>
    <mergeCell ref="FNC66:FND66"/>
    <mergeCell ref="FNE66:FNF66"/>
    <mergeCell ref="FNG66:FNH66"/>
    <mergeCell ref="FNI66:FNJ66"/>
    <mergeCell ref="FNK66:FNL66"/>
    <mergeCell ref="FNM66:FNN66"/>
    <mergeCell ref="FNO66:FNP66"/>
    <mergeCell ref="FNQ66:FNR66"/>
    <mergeCell ref="FMI66:FMJ66"/>
    <mergeCell ref="FMK66:FML66"/>
    <mergeCell ref="FMM66:FMN66"/>
    <mergeCell ref="FMO66:FMP66"/>
    <mergeCell ref="FMQ66:FMR66"/>
    <mergeCell ref="FMS66:FMT66"/>
    <mergeCell ref="FMU66:FMV66"/>
    <mergeCell ref="FMW66:FMX66"/>
    <mergeCell ref="FMY66:FMZ66"/>
    <mergeCell ref="FOK66:FOL66"/>
    <mergeCell ref="FOM66:FON66"/>
    <mergeCell ref="FOO66:FOP66"/>
    <mergeCell ref="FOQ66:FOR66"/>
    <mergeCell ref="FOS66:FOT66"/>
    <mergeCell ref="FOU66:FOV66"/>
    <mergeCell ref="FOW66:FOX66"/>
    <mergeCell ref="FOY66:FOZ66"/>
    <mergeCell ref="FPA66:FPB66"/>
    <mergeCell ref="FNS66:FNT66"/>
    <mergeCell ref="FNU66:FNV66"/>
    <mergeCell ref="FNW66:FNX66"/>
    <mergeCell ref="FNY66:FNZ66"/>
    <mergeCell ref="FOA66:FOB66"/>
    <mergeCell ref="FOC66:FOD66"/>
    <mergeCell ref="FOE66:FOF66"/>
    <mergeCell ref="FOG66:FOH66"/>
    <mergeCell ref="FOI66:FOJ66"/>
    <mergeCell ref="FPU66:FPV66"/>
    <mergeCell ref="FPW66:FPX66"/>
    <mergeCell ref="FPY66:FPZ66"/>
    <mergeCell ref="FQA66:FQB66"/>
    <mergeCell ref="FQC66:FQD66"/>
    <mergeCell ref="FQE66:FQF66"/>
    <mergeCell ref="FQG66:FQH66"/>
    <mergeCell ref="FQI66:FQJ66"/>
    <mergeCell ref="FQK66:FQL66"/>
    <mergeCell ref="FPC66:FPD66"/>
    <mergeCell ref="FPE66:FPF66"/>
    <mergeCell ref="FPG66:FPH66"/>
    <mergeCell ref="FPI66:FPJ66"/>
    <mergeCell ref="FPK66:FPL66"/>
    <mergeCell ref="FPM66:FPN66"/>
    <mergeCell ref="FPO66:FPP66"/>
    <mergeCell ref="FPQ66:FPR66"/>
    <mergeCell ref="FPS66:FPT66"/>
    <mergeCell ref="FRE66:FRF66"/>
    <mergeCell ref="FRG66:FRH66"/>
    <mergeCell ref="FRI66:FRJ66"/>
    <mergeCell ref="FRK66:FRL66"/>
    <mergeCell ref="FRM66:FRN66"/>
    <mergeCell ref="FRO66:FRP66"/>
    <mergeCell ref="FRQ66:FRR66"/>
    <mergeCell ref="FRS66:FRT66"/>
    <mergeCell ref="FRU66:FRV66"/>
    <mergeCell ref="FQM66:FQN66"/>
    <mergeCell ref="FQO66:FQP66"/>
    <mergeCell ref="FQQ66:FQR66"/>
    <mergeCell ref="FQS66:FQT66"/>
    <mergeCell ref="FQU66:FQV66"/>
    <mergeCell ref="FQW66:FQX66"/>
    <mergeCell ref="FQY66:FQZ66"/>
    <mergeCell ref="FRA66:FRB66"/>
    <mergeCell ref="FRC66:FRD66"/>
    <mergeCell ref="FSO66:FSP66"/>
    <mergeCell ref="FSQ66:FSR66"/>
    <mergeCell ref="FSS66:FST66"/>
    <mergeCell ref="FSU66:FSV66"/>
    <mergeCell ref="FSW66:FSX66"/>
    <mergeCell ref="FSY66:FSZ66"/>
    <mergeCell ref="FTA66:FTB66"/>
    <mergeCell ref="FTC66:FTD66"/>
    <mergeCell ref="FTE66:FTF66"/>
    <mergeCell ref="FRW66:FRX66"/>
    <mergeCell ref="FRY66:FRZ66"/>
    <mergeCell ref="FSA66:FSB66"/>
    <mergeCell ref="FSC66:FSD66"/>
    <mergeCell ref="FSE66:FSF66"/>
    <mergeCell ref="FSG66:FSH66"/>
    <mergeCell ref="FSI66:FSJ66"/>
    <mergeCell ref="FSK66:FSL66"/>
    <mergeCell ref="FSM66:FSN66"/>
    <mergeCell ref="FTY66:FTZ66"/>
    <mergeCell ref="FUA66:FUB66"/>
    <mergeCell ref="FUC66:FUD66"/>
    <mergeCell ref="FUE66:FUF66"/>
    <mergeCell ref="FUG66:FUH66"/>
    <mergeCell ref="FUI66:FUJ66"/>
    <mergeCell ref="FUK66:FUL66"/>
    <mergeCell ref="FUM66:FUN66"/>
    <mergeCell ref="FUO66:FUP66"/>
    <mergeCell ref="FTG66:FTH66"/>
    <mergeCell ref="FTI66:FTJ66"/>
    <mergeCell ref="FTK66:FTL66"/>
    <mergeCell ref="FTM66:FTN66"/>
    <mergeCell ref="FTO66:FTP66"/>
    <mergeCell ref="FTQ66:FTR66"/>
    <mergeCell ref="FTS66:FTT66"/>
    <mergeCell ref="FTU66:FTV66"/>
    <mergeCell ref="FTW66:FTX66"/>
    <mergeCell ref="FVI66:FVJ66"/>
    <mergeCell ref="FVK66:FVL66"/>
    <mergeCell ref="FVM66:FVN66"/>
    <mergeCell ref="FVO66:FVP66"/>
    <mergeCell ref="FVQ66:FVR66"/>
    <mergeCell ref="FVS66:FVT66"/>
    <mergeCell ref="FVU66:FVV66"/>
    <mergeCell ref="FVW66:FVX66"/>
    <mergeCell ref="FVY66:FVZ66"/>
    <mergeCell ref="FUQ66:FUR66"/>
    <mergeCell ref="FUS66:FUT66"/>
    <mergeCell ref="FUU66:FUV66"/>
    <mergeCell ref="FUW66:FUX66"/>
    <mergeCell ref="FUY66:FUZ66"/>
    <mergeCell ref="FVA66:FVB66"/>
    <mergeCell ref="FVC66:FVD66"/>
    <mergeCell ref="FVE66:FVF66"/>
    <mergeCell ref="FVG66:FVH66"/>
    <mergeCell ref="FWS66:FWT66"/>
    <mergeCell ref="FWU66:FWV66"/>
    <mergeCell ref="FWW66:FWX66"/>
    <mergeCell ref="FWY66:FWZ66"/>
    <mergeCell ref="FXA66:FXB66"/>
    <mergeCell ref="FXC66:FXD66"/>
    <mergeCell ref="FXE66:FXF66"/>
    <mergeCell ref="FXG66:FXH66"/>
    <mergeCell ref="FXI66:FXJ66"/>
    <mergeCell ref="FWA66:FWB66"/>
    <mergeCell ref="FWC66:FWD66"/>
    <mergeCell ref="FWE66:FWF66"/>
    <mergeCell ref="FWG66:FWH66"/>
    <mergeCell ref="FWI66:FWJ66"/>
    <mergeCell ref="FWK66:FWL66"/>
    <mergeCell ref="FWM66:FWN66"/>
    <mergeCell ref="FWO66:FWP66"/>
    <mergeCell ref="FWQ66:FWR66"/>
    <mergeCell ref="FYC66:FYD66"/>
    <mergeCell ref="FYE66:FYF66"/>
    <mergeCell ref="FYG66:FYH66"/>
    <mergeCell ref="FYI66:FYJ66"/>
    <mergeCell ref="FYK66:FYL66"/>
    <mergeCell ref="FYM66:FYN66"/>
    <mergeCell ref="FYO66:FYP66"/>
    <mergeCell ref="FYQ66:FYR66"/>
    <mergeCell ref="FYS66:FYT66"/>
    <mergeCell ref="FXK66:FXL66"/>
    <mergeCell ref="FXM66:FXN66"/>
    <mergeCell ref="FXO66:FXP66"/>
    <mergeCell ref="FXQ66:FXR66"/>
    <mergeCell ref="FXS66:FXT66"/>
    <mergeCell ref="FXU66:FXV66"/>
    <mergeCell ref="FXW66:FXX66"/>
    <mergeCell ref="FXY66:FXZ66"/>
    <mergeCell ref="FYA66:FYB66"/>
    <mergeCell ref="FZM66:FZN66"/>
    <mergeCell ref="FZO66:FZP66"/>
    <mergeCell ref="FZQ66:FZR66"/>
    <mergeCell ref="FZS66:FZT66"/>
    <mergeCell ref="FZU66:FZV66"/>
    <mergeCell ref="FZW66:FZX66"/>
    <mergeCell ref="FZY66:FZZ66"/>
    <mergeCell ref="GAA66:GAB66"/>
    <mergeCell ref="GAC66:GAD66"/>
    <mergeCell ref="FYU66:FYV66"/>
    <mergeCell ref="FYW66:FYX66"/>
    <mergeCell ref="FYY66:FYZ66"/>
    <mergeCell ref="FZA66:FZB66"/>
    <mergeCell ref="FZC66:FZD66"/>
    <mergeCell ref="FZE66:FZF66"/>
    <mergeCell ref="FZG66:FZH66"/>
    <mergeCell ref="FZI66:FZJ66"/>
    <mergeCell ref="FZK66:FZL66"/>
    <mergeCell ref="GAW66:GAX66"/>
    <mergeCell ref="GAY66:GAZ66"/>
    <mergeCell ref="GBA66:GBB66"/>
    <mergeCell ref="GBC66:GBD66"/>
    <mergeCell ref="GBE66:GBF66"/>
    <mergeCell ref="GBG66:GBH66"/>
    <mergeCell ref="GBI66:GBJ66"/>
    <mergeCell ref="GBK66:GBL66"/>
    <mergeCell ref="GBM66:GBN66"/>
    <mergeCell ref="GAE66:GAF66"/>
    <mergeCell ref="GAG66:GAH66"/>
    <mergeCell ref="GAI66:GAJ66"/>
    <mergeCell ref="GAK66:GAL66"/>
    <mergeCell ref="GAM66:GAN66"/>
    <mergeCell ref="GAO66:GAP66"/>
    <mergeCell ref="GAQ66:GAR66"/>
    <mergeCell ref="GAS66:GAT66"/>
    <mergeCell ref="GAU66:GAV66"/>
    <mergeCell ref="GCG66:GCH66"/>
    <mergeCell ref="GCI66:GCJ66"/>
    <mergeCell ref="GCK66:GCL66"/>
    <mergeCell ref="GCM66:GCN66"/>
    <mergeCell ref="GCO66:GCP66"/>
    <mergeCell ref="GCQ66:GCR66"/>
    <mergeCell ref="GCS66:GCT66"/>
    <mergeCell ref="GCU66:GCV66"/>
    <mergeCell ref="GCW66:GCX66"/>
    <mergeCell ref="GBO66:GBP66"/>
    <mergeCell ref="GBQ66:GBR66"/>
    <mergeCell ref="GBS66:GBT66"/>
    <mergeCell ref="GBU66:GBV66"/>
    <mergeCell ref="GBW66:GBX66"/>
    <mergeCell ref="GBY66:GBZ66"/>
    <mergeCell ref="GCA66:GCB66"/>
    <mergeCell ref="GCC66:GCD66"/>
    <mergeCell ref="GCE66:GCF66"/>
    <mergeCell ref="GDQ66:GDR66"/>
    <mergeCell ref="GDS66:GDT66"/>
    <mergeCell ref="GDU66:GDV66"/>
    <mergeCell ref="GDW66:GDX66"/>
    <mergeCell ref="GDY66:GDZ66"/>
    <mergeCell ref="GEA66:GEB66"/>
    <mergeCell ref="GEC66:GED66"/>
    <mergeCell ref="GEE66:GEF66"/>
    <mergeCell ref="GEG66:GEH66"/>
    <mergeCell ref="GCY66:GCZ66"/>
    <mergeCell ref="GDA66:GDB66"/>
    <mergeCell ref="GDC66:GDD66"/>
    <mergeCell ref="GDE66:GDF66"/>
    <mergeCell ref="GDG66:GDH66"/>
    <mergeCell ref="GDI66:GDJ66"/>
    <mergeCell ref="GDK66:GDL66"/>
    <mergeCell ref="GDM66:GDN66"/>
    <mergeCell ref="GDO66:GDP66"/>
    <mergeCell ref="GFA66:GFB66"/>
    <mergeCell ref="GFC66:GFD66"/>
    <mergeCell ref="GFE66:GFF66"/>
    <mergeCell ref="GFG66:GFH66"/>
    <mergeCell ref="GFI66:GFJ66"/>
    <mergeCell ref="GFK66:GFL66"/>
    <mergeCell ref="GFM66:GFN66"/>
    <mergeCell ref="GFO66:GFP66"/>
    <mergeCell ref="GFQ66:GFR66"/>
    <mergeCell ref="GEI66:GEJ66"/>
    <mergeCell ref="GEK66:GEL66"/>
    <mergeCell ref="GEM66:GEN66"/>
    <mergeCell ref="GEO66:GEP66"/>
    <mergeCell ref="GEQ66:GER66"/>
    <mergeCell ref="GES66:GET66"/>
    <mergeCell ref="GEU66:GEV66"/>
    <mergeCell ref="GEW66:GEX66"/>
    <mergeCell ref="GEY66:GEZ66"/>
    <mergeCell ref="GGK66:GGL66"/>
    <mergeCell ref="GGM66:GGN66"/>
    <mergeCell ref="GGO66:GGP66"/>
    <mergeCell ref="GGQ66:GGR66"/>
    <mergeCell ref="GGS66:GGT66"/>
    <mergeCell ref="GGU66:GGV66"/>
    <mergeCell ref="GGW66:GGX66"/>
    <mergeCell ref="GGY66:GGZ66"/>
    <mergeCell ref="GHA66:GHB66"/>
    <mergeCell ref="GFS66:GFT66"/>
    <mergeCell ref="GFU66:GFV66"/>
    <mergeCell ref="GFW66:GFX66"/>
    <mergeCell ref="GFY66:GFZ66"/>
    <mergeCell ref="GGA66:GGB66"/>
    <mergeCell ref="GGC66:GGD66"/>
    <mergeCell ref="GGE66:GGF66"/>
    <mergeCell ref="GGG66:GGH66"/>
    <mergeCell ref="GGI66:GGJ66"/>
    <mergeCell ref="GHU66:GHV66"/>
    <mergeCell ref="GHW66:GHX66"/>
    <mergeCell ref="GHY66:GHZ66"/>
    <mergeCell ref="GIA66:GIB66"/>
    <mergeCell ref="GIC66:GID66"/>
    <mergeCell ref="GIE66:GIF66"/>
    <mergeCell ref="GIG66:GIH66"/>
    <mergeCell ref="GII66:GIJ66"/>
    <mergeCell ref="GIK66:GIL66"/>
    <mergeCell ref="GHC66:GHD66"/>
    <mergeCell ref="GHE66:GHF66"/>
    <mergeCell ref="GHG66:GHH66"/>
    <mergeCell ref="GHI66:GHJ66"/>
    <mergeCell ref="GHK66:GHL66"/>
    <mergeCell ref="GHM66:GHN66"/>
    <mergeCell ref="GHO66:GHP66"/>
    <mergeCell ref="GHQ66:GHR66"/>
    <mergeCell ref="GHS66:GHT66"/>
    <mergeCell ref="GJE66:GJF66"/>
    <mergeCell ref="GJG66:GJH66"/>
    <mergeCell ref="GJI66:GJJ66"/>
    <mergeCell ref="GJK66:GJL66"/>
    <mergeCell ref="GJM66:GJN66"/>
    <mergeCell ref="GJO66:GJP66"/>
    <mergeCell ref="GJQ66:GJR66"/>
    <mergeCell ref="GJS66:GJT66"/>
    <mergeCell ref="GJU66:GJV66"/>
    <mergeCell ref="GIM66:GIN66"/>
    <mergeCell ref="GIO66:GIP66"/>
    <mergeCell ref="GIQ66:GIR66"/>
    <mergeCell ref="GIS66:GIT66"/>
    <mergeCell ref="GIU66:GIV66"/>
    <mergeCell ref="GIW66:GIX66"/>
    <mergeCell ref="GIY66:GIZ66"/>
    <mergeCell ref="GJA66:GJB66"/>
    <mergeCell ref="GJC66:GJD66"/>
    <mergeCell ref="GKO66:GKP66"/>
    <mergeCell ref="GKQ66:GKR66"/>
    <mergeCell ref="GKS66:GKT66"/>
    <mergeCell ref="GKU66:GKV66"/>
    <mergeCell ref="GKW66:GKX66"/>
    <mergeCell ref="GKY66:GKZ66"/>
    <mergeCell ref="GLA66:GLB66"/>
    <mergeCell ref="GLC66:GLD66"/>
    <mergeCell ref="GLE66:GLF66"/>
    <mergeCell ref="GJW66:GJX66"/>
    <mergeCell ref="GJY66:GJZ66"/>
    <mergeCell ref="GKA66:GKB66"/>
    <mergeCell ref="GKC66:GKD66"/>
    <mergeCell ref="GKE66:GKF66"/>
    <mergeCell ref="GKG66:GKH66"/>
    <mergeCell ref="GKI66:GKJ66"/>
    <mergeCell ref="GKK66:GKL66"/>
    <mergeCell ref="GKM66:GKN66"/>
    <mergeCell ref="GLY66:GLZ66"/>
    <mergeCell ref="GMA66:GMB66"/>
    <mergeCell ref="GMC66:GMD66"/>
    <mergeCell ref="GME66:GMF66"/>
    <mergeCell ref="GMG66:GMH66"/>
    <mergeCell ref="GMI66:GMJ66"/>
    <mergeCell ref="GMK66:GML66"/>
    <mergeCell ref="GMM66:GMN66"/>
    <mergeCell ref="GMO66:GMP66"/>
    <mergeCell ref="GLG66:GLH66"/>
    <mergeCell ref="GLI66:GLJ66"/>
    <mergeCell ref="GLK66:GLL66"/>
    <mergeCell ref="GLM66:GLN66"/>
    <mergeCell ref="GLO66:GLP66"/>
    <mergeCell ref="GLQ66:GLR66"/>
    <mergeCell ref="GLS66:GLT66"/>
    <mergeCell ref="GLU66:GLV66"/>
    <mergeCell ref="GLW66:GLX66"/>
    <mergeCell ref="GNI66:GNJ66"/>
    <mergeCell ref="GNK66:GNL66"/>
    <mergeCell ref="GNM66:GNN66"/>
    <mergeCell ref="GNO66:GNP66"/>
    <mergeCell ref="GNQ66:GNR66"/>
    <mergeCell ref="GNS66:GNT66"/>
    <mergeCell ref="GNU66:GNV66"/>
    <mergeCell ref="GNW66:GNX66"/>
    <mergeCell ref="GNY66:GNZ66"/>
    <mergeCell ref="GMQ66:GMR66"/>
    <mergeCell ref="GMS66:GMT66"/>
    <mergeCell ref="GMU66:GMV66"/>
    <mergeCell ref="GMW66:GMX66"/>
    <mergeCell ref="GMY66:GMZ66"/>
    <mergeCell ref="GNA66:GNB66"/>
    <mergeCell ref="GNC66:GND66"/>
    <mergeCell ref="GNE66:GNF66"/>
    <mergeCell ref="GNG66:GNH66"/>
    <mergeCell ref="GOS66:GOT66"/>
    <mergeCell ref="GOU66:GOV66"/>
    <mergeCell ref="GOW66:GOX66"/>
    <mergeCell ref="GOY66:GOZ66"/>
    <mergeCell ref="GPA66:GPB66"/>
    <mergeCell ref="GPC66:GPD66"/>
    <mergeCell ref="GPE66:GPF66"/>
    <mergeCell ref="GPG66:GPH66"/>
    <mergeCell ref="GPI66:GPJ66"/>
    <mergeCell ref="GOA66:GOB66"/>
    <mergeCell ref="GOC66:GOD66"/>
    <mergeCell ref="GOE66:GOF66"/>
    <mergeCell ref="GOG66:GOH66"/>
    <mergeCell ref="GOI66:GOJ66"/>
    <mergeCell ref="GOK66:GOL66"/>
    <mergeCell ref="GOM66:GON66"/>
    <mergeCell ref="GOO66:GOP66"/>
    <mergeCell ref="GOQ66:GOR66"/>
    <mergeCell ref="GQC66:GQD66"/>
    <mergeCell ref="GQE66:GQF66"/>
    <mergeCell ref="GQG66:GQH66"/>
    <mergeCell ref="GQI66:GQJ66"/>
    <mergeCell ref="GQK66:GQL66"/>
    <mergeCell ref="GQM66:GQN66"/>
    <mergeCell ref="GQO66:GQP66"/>
    <mergeCell ref="GQQ66:GQR66"/>
    <mergeCell ref="GQS66:GQT66"/>
    <mergeCell ref="GPK66:GPL66"/>
    <mergeCell ref="GPM66:GPN66"/>
    <mergeCell ref="GPO66:GPP66"/>
    <mergeCell ref="GPQ66:GPR66"/>
    <mergeCell ref="GPS66:GPT66"/>
    <mergeCell ref="GPU66:GPV66"/>
    <mergeCell ref="GPW66:GPX66"/>
    <mergeCell ref="GPY66:GPZ66"/>
    <mergeCell ref="GQA66:GQB66"/>
    <mergeCell ref="GRM66:GRN66"/>
    <mergeCell ref="GRO66:GRP66"/>
    <mergeCell ref="GRQ66:GRR66"/>
    <mergeCell ref="GRS66:GRT66"/>
    <mergeCell ref="GRU66:GRV66"/>
    <mergeCell ref="GRW66:GRX66"/>
    <mergeCell ref="GRY66:GRZ66"/>
    <mergeCell ref="GSA66:GSB66"/>
    <mergeCell ref="GSC66:GSD66"/>
    <mergeCell ref="GQU66:GQV66"/>
    <mergeCell ref="GQW66:GQX66"/>
    <mergeCell ref="GQY66:GQZ66"/>
    <mergeCell ref="GRA66:GRB66"/>
    <mergeCell ref="GRC66:GRD66"/>
    <mergeCell ref="GRE66:GRF66"/>
    <mergeCell ref="GRG66:GRH66"/>
    <mergeCell ref="GRI66:GRJ66"/>
    <mergeCell ref="GRK66:GRL66"/>
    <mergeCell ref="GSW66:GSX66"/>
    <mergeCell ref="GSY66:GSZ66"/>
    <mergeCell ref="GTA66:GTB66"/>
    <mergeCell ref="GTC66:GTD66"/>
    <mergeCell ref="GTE66:GTF66"/>
    <mergeCell ref="GTG66:GTH66"/>
    <mergeCell ref="GTI66:GTJ66"/>
    <mergeCell ref="GTK66:GTL66"/>
    <mergeCell ref="GTM66:GTN66"/>
    <mergeCell ref="GSE66:GSF66"/>
    <mergeCell ref="GSG66:GSH66"/>
    <mergeCell ref="GSI66:GSJ66"/>
    <mergeCell ref="GSK66:GSL66"/>
    <mergeCell ref="GSM66:GSN66"/>
    <mergeCell ref="GSO66:GSP66"/>
    <mergeCell ref="GSQ66:GSR66"/>
    <mergeCell ref="GSS66:GST66"/>
    <mergeCell ref="GSU66:GSV66"/>
    <mergeCell ref="GUG66:GUH66"/>
    <mergeCell ref="GUI66:GUJ66"/>
    <mergeCell ref="GUK66:GUL66"/>
    <mergeCell ref="GUM66:GUN66"/>
    <mergeCell ref="GUO66:GUP66"/>
    <mergeCell ref="GUQ66:GUR66"/>
    <mergeCell ref="GUS66:GUT66"/>
    <mergeCell ref="GUU66:GUV66"/>
    <mergeCell ref="GUW66:GUX66"/>
    <mergeCell ref="GTO66:GTP66"/>
    <mergeCell ref="GTQ66:GTR66"/>
    <mergeCell ref="GTS66:GTT66"/>
    <mergeCell ref="GTU66:GTV66"/>
    <mergeCell ref="GTW66:GTX66"/>
    <mergeCell ref="GTY66:GTZ66"/>
    <mergeCell ref="GUA66:GUB66"/>
    <mergeCell ref="GUC66:GUD66"/>
    <mergeCell ref="GUE66:GUF66"/>
    <mergeCell ref="GVQ66:GVR66"/>
    <mergeCell ref="GVS66:GVT66"/>
    <mergeCell ref="GVU66:GVV66"/>
    <mergeCell ref="GVW66:GVX66"/>
    <mergeCell ref="GVY66:GVZ66"/>
    <mergeCell ref="GWA66:GWB66"/>
    <mergeCell ref="GWC66:GWD66"/>
    <mergeCell ref="GWE66:GWF66"/>
    <mergeCell ref="GWG66:GWH66"/>
    <mergeCell ref="GUY66:GUZ66"/>
    <mergeCell ref="GVA66:GVB66"/>
    <mergeCell ref="GVC66:GVD66"/>
    <mergeCell ref="GVE66:GVF66"/>
    <mergeCell ref="GVG66:GVH66"/>
    <mergeCell ref="GVI66:GVJ66"/>
    <mergeCell ref="GVK66:GVL66"/>
    <mergeCell ref="GVM66:GVN66"/>
    <mergeCell ref="GVO66:GVP66"/>
    <mergeCell ref="GXA66:GXB66"/>
    <mergeCell ref="GXC66:GXD66"/>
    <mergeCell ref="GXE66:GXF66"/>
    <mergeCell ref="GXG66:GXH66"/>
    <mergeCell ref="GXI66:GXJ66"/>
    <mergeCell ref="GXK66:GXL66"/>
    <mergeCell ref="GXM66:GXN66"/>
    <mergeCell ref="GXO66:GXP66"/>
    <mergeCell ref="GXQ66:GXR66"/>
    <mergeCell ref="GWI66:GWJ66"/>
    <mergeCell ref="GWK66:GWL66"/>
    <mergeCell ref="GWM66:GWN66"/>
    <mergeCell ref="GWO66:GWP66"/>
    <mergeCell ref="GWQ66:GWR66"/>
    <mergeCell ref="GWS66:GWT66"/>
    <mergeCell ref="GWU66:GWV66"/>
    <mergeCell ref="GWW66:GWX66"/>
    <mergeCell ref="GWY66:GWZ66"/>
    <mergeCell ref="GYK66:GYL66"/>
    <mergeCell ref="GYM66:GYN66"/>
    <mergeCell ref="GYO66:GYP66"/>
    <mergeCell ref="GYQ66:GYR66"/>
    <mergeCell ref="GYS66:GYT66"/>
    <mergeCell ref="GYU66:GYV66"/>
    <mergeCell ref="GYW66:GYX66"/>
    <mergeCell ref="GYY66:GYZ66"/>
    <mergeCell ref="GZA66:GZB66"/>
    <mergeCell ref="GXS66:GXT66"/>
    <mergeCell ref="GXU66:GXV66"/>
    <mergeCell ref="GXW66:GXX66"/>
    <mergeCell ref="GXY66:GXZ66"/>
    <mergeCell ref="GYA66:GYB66"/>
    <mergeCell ref="GYC66:GYD66"/>
    <mergeCell ref="GYE66:GYF66"/>
    <mergeCell ref="GYG66:GYH66"/>
    <mergeCell ref="GYI66:GYJ66"/>
    <mergeCell ref="GZU66:GZV66"/>
    <mergeCell ref="GZW66:GZX66"/>
    <mergeCell ref="GZY66:GZZ66"/>
    <mergeCell ref="HAA66:HAB66"/>
    <mergeCell ref="HAC66:HAD66"/>
    <mergeCell ref="HAE66:HAF66"/>
    <mergeCell ref="HAG66:HAH66"/>
    <mergeCell ref="HAI66:HAJ66"/>
    <mergeCell ref="HAK66:HAL66"/>
    <mergeCell ref="GZC66:GZD66"/>
    <mergeCell ref="GZE66:GZF66"/>
    <mergeCell ref="GZG66:GZH66"/>
    <mergeCell ref="GZI66:GZJ66"/>
    <mergeCell ref="GZK66:GZL66"/>
    <mergeCell ref="GZM66:GZN66"/>
    <mergeCell ref="GZO66:GZP66"/>
    <mergeCell ref="GZQ66:GZR66"/>
    <mergeCell ref="GZS66:GZT66"/>
    <mergeCell ref="HBE66:HBF66"/>
    <mergeCell ref="HBG66:HBH66"/>
    <mergeCell ref="HBI66:HBJ66"/>
    <mergeCell ref="HBK66:HBL66"/>
    <mergeCell ref="HBM66:HBN66"/>
    <mergeCell ref="HBO66:HBP66"/>
    <mergeCell ref="HBQ66:HBR66"/>
    <mergeCell ref="HBS66:HBT66"/>
    <mergeCell ref="HBU66:HBV66"/>
    <mergeCell ref="HAM66:HAN66"/>
    <mergeCell ref="HAO66:HAP66"/>
    <mergeCell ref="HAQ66:HAR66"/>
    <mergeCell ref="HAS66:HAT66"/>
    <mergeCell ref="HAU66:HAV66"/>
    <mergeCell ref="HAW66:HAX66"/>
    <mergeCell ref="HAY66:HAZ66"/>
    <mergeCell ref="HBA66:HBB66"/>
    <mergeCell ref="HBC66:HBD66"/>
    <mergeCell ref="HCO66:HCP66"/>
    <mergeCell ref="HCQ66:HCR66"/>
    <mergeCell ref="HCS66:HCT66"/>
    <mergeCell ref="HCU66:HCV66"/>
    <mergeCell ref="HCW66:HCX66"/>
    <mergeCell ref="HCY66:HCZ66"/>
    <mergeCell ref="HDA66:HDB66"/>
    <mergeCell ref="HDC66:HDD66"/>
    <mergeCell ref="HDE66:HDF66"/>
    <mergeCell ref="HBW66:HBX66"/>
    <mergeCell ref="HBY66:HBZ66"/>
    <mergeCell ref="HCA66:HCB66"/>
    <mergeCell ref="HCC66:HCD66"/>
    <mergeCell ref="HCE66:HCF66"/>
    <mergeCell ref="HCG66:HCH66"/>
    <mergeCell ref="HCI66:HCJ66"/>
    <mergeCell ref="HCK66:HCL66"/>
    <mergeCell ref="HCM66:HCN66"/>
    <mergeCell ref="HDY66:HDZ66"/>
    <mergeCell ref="HEA66:HEB66"/>
    <mergeCell ref="HEC66:HED66"/>
    <mergeCell ref="HEE66:HEF66"/>
    <mergeCell ref="HEG66:HEH66"/>
    <mergeCell ref="HEI66:HEJ66"/>
    <mergeCell ref="HEK66:HEL66"/>
    <mergeCell ref="HEM66:HEN66"/>
    <mergeCell ref="HEO66:HEP66"/>
    <mergeCell ref="HDG66:HDH66"/>
    <mergeCell ref="HDI66:HDJ66"/>
    <mergeCell ref="HDK66:HDL66"/>
    <mergeCell ref="HDM66:HDN66"/>
    <mergeCell ref="HDO66:HDP66"/>
    <mergeCell ref="HDQ66:HDR66"/>
    <mergeCell ref="HDS66:HDT66"/>
    <mergeCell ref="HDU66:HDV66"/>
    <mergeCell ref="HDW66:HDX66"/>
    <mergeCell ref="HFI66:HFJ66"/>
    <mergeCell ref="HFK66:HFL66"/>
    <mergeCell ref="HFM66:HFN66"/>
    <mergeCell ref="HFO66:HFP66"/>
    <mergeCell ref="HFQ66:HFR66"/>
    <mergeCell ref="HFS66:HFT66"/>
    <mergeCell ref="HFU66:HFV66"/>
    <mergeCell ref="HFW66:HFX66"/>
    <mergeCell ref="HFY66:HFZ66"/>
    <mergeCell ref="HEQ66:HER66"/>
    <mergeCell ref="HES66:HET66"/>
    <mergeCell ref="HEU66:HEV66"/>
    <mergeCell ref="HEW66:HEX66"/>
    <mergeCell ref="HEY66:HEZ66"/>
    <mergeCell ref="HFA66:HFB66"/>
    <mergeCell ref="HFC66:HFD66"/>
    <mergeCell ref="HFE66:HFF66"/>
    <mergeCell ref="HFG66:HFH66"/>
    <mergeCell ref="HGS66:HGT66"/>
    <mergeCell ref="HGU66:HGV66"/>
    <mergeCell ref="HGW66:HGX66"/>
    <mergeCell ref="HGY66:HGZ66"/>
    <mergeCell ref="HHA66:HHB66"/>
    <mergeCell ref="HHC66:HHD66"/>
    <mergeCell ref="HHE66:HHF66"/>
    <mergeCell ref="HHG66:HHH66"/>
    <mergeCell ref="HHI66:HHJ66"/>
    <mergeCell ref="HGA66:HGB66"/>
    <mergeCell ref="HGC66:HGD66"/>
    <mergeCell ref="HGE66:HGF66"/>
    <mergeCell ref="HGG66:HGH66"/>
    <mergeCell ref="HGI66:HGJ66"/>
    <mergeCell ref="HGK66:HGL66"/>
    <mergeCell ref="HGM66:HGN66"/>
    <mergeCell ref="HGO66:HGP66"/>
    <mergeCell ref="HGQ66:HGR66"/>
    <mergeCell ref="HIC66:HID66"/>
    <mergeCell ref="HIE66:HIF66"/>
    <mergeCell ref="HIG66:HIH66"/>
    <mergeCell ref="HII66:HIJ66"/>
    <mergeCell ref="HIK66:HIL66"/>
    <mergeCell ref="HIM66:HIN66"/>
    <mergeCell ref="HIO66:HIP66"/>
    <mergeCell ref="HIQ66:HIR66"/>
    <mergeCell ref="HIS66:HIT66"/>
    <mergeCell ref="HHK66:HHL66"/>
    <mergeCell ref="HHM66:HHN66"/>
    <mergeCell ref="HHO66:HHP66"/>
    <mergeCell ref="HHQ66:HHR66"/>
    <mergeCell ref="HHS66:HHT66"/>
    <mergeCell ref="HHU66:HHV66"/>
    <mergeCell ref="HHW66:HHX66"/>
    <mergeCell ref="HHY66:HHZ66"/>
    <mergeCell ref="HIA66:HIB66"/>
    <mergeCell ref="HJM66:HJN66"/>
    <mergeCell ref="HJO66:HJP66"/>
    <mergeCell ref="HJQ66:HJR66"/>
    <mergeCell ref="HJS66:HJT66"/>
    <mergeCell ref="HJU66:HJV66"/>
    <mergeCell ref="HJW66:HJX66"/>
    <mergeCell ref="HJY66:HJZ66"/>
    <mergeCell ref="HKA66:HKB66"/>
    <mergeCell ref="HKC66:HKD66"/>
    <mergeCell ref="HIU66:HIV66"/>
    <mergeCell ref="HIW66:HIX66"/>
    <mergeCell ref="HIY66:HIZ66"/>
    <mergeCell ref="HJA66:HJB66"/>
    <mergeCell ref="HJC66:HJD66"/>
    <mergeCell ref="HJE66:HJF66"/>
    <mergeCell ref="HJG66:HJH66"/>
    <mergeCell ref="HJI66:HJJ66"/>
    <mergeCell ref="HJK66:HJL66"/>
    <mergeCell ref="HKW66:HKX66"/>
    <mergeCell ref="HKY66:HKZ66"/>
    <mergeCell ref="HLA66:HLB66"/>
    <mergeCell ref="HLC66:HLD66"/>
    <mergeCell ref="HLE66:HLF66"/>
    <mergeCell ref="HLG66:HLH66"/>
    <mergeCell ref="HLI66:HLJ66"/>
    <mergeCell ref="HLK66:HLL66"/>
    <mergeCell ref="HLM66:HLN66"/>
    <mergeCell ref="HKE66:HKF66"/>
    <mergeCell ref="HKG66:HKH66"/>
    <mergeCell ref="HKI66:HKJ66"/>
    <mergeCell ref="HKK66:HKL66"/>
    <mergeCell ref="HKM66:HKN66"/>
    <mergeCell ref="HKO66:HKP66"/>
    <mergeCell ref="HKQ66:HKR66"/>
    <mergeCell ref="HKS66:HKT66"/>
    <mergeCell ref="HKU66:HKV66"/>
    <mergeCell ref="HMG66:HMH66"/>
    <mergeCell ref="HMI66:HMJ66"/>
    <mergeCell ref="HMK66:HML66"/>
    <mergeCell ref="HMM66:HMN66"/>
    <mergeCell ref="HMO66:HMP66"/>
    <mergeCell ref="HMQ66:HMR66"/>
    <mergeCell ref="HMS66:HMT66"/>
    <mergeCell ref="HMU66:HMV66"/>
    <mergeCell ref="HMW66:HMX66"/>
    <mergeCell ref="HLO66:HLP66"/>
    <mergeCell ref="HLQ66:HLR66"/>
    <mergeCell ref="HLS66:HLT66"/>
    <mergeCell ref="HLU66:HLV66"/>
    <mergeCell ref="HLW66:HLX66"/>
    <mergeCell ref="HLY66:HLZ66"/>
    <mergeCell ref="HMA66:HMB66"/>
    <mergeCell ref="HMC66:HMD66"/>
    <mergeCell ref="HME66:HMF66"/>
    <mergeCell ref="HNQ66:HNR66"/>
    <mergeCell ref="HNS66:HNT66"/>
    <mergeCell ref="HNU66:HNV66"/>
    <mergeCell ref="HNW66:HNX66"/>
    <mergeCell ref="HNY66:HNZ66"/>
    <mergeCell ref="HOA66:HOB66"/>
    <mergeCell ref="HOC66:HOD66"/>
    <mergeCell ref="HOE66:HOF66"/>
    <mergeCell ref="HOG66:HOH66"/>
    <mergeCell ref="HMY66:HMZ66"/>
    <mergeCell ref="HNA66:HNB66"/>
    <mergeCell ref="HNC66:HND66"/>
    <mergeCell ref="HNE66:HNF66"/>
    <mergeCell ref="HNG66:HNH66"/>
    <mergeCell ref="HNI66:HNJ66"/>
    <mergeCell ref="HNK66:HNL66"/>
    <mergeCell ref="HNM66:HNN66"/>
    <mergeCell ref="HNO66:HNP66"/>
    <mergeCell ref="HPA66:HPB66"/>
    <mergeCell ref="HPC66:HPD66"/>
    <mergeCell ref="HPE66:HPF66"/>
    <mergeCell ref="HPG66:HPH66"/>
    <mergeCell ref="HPI66:HPJ66"/>
    <mergeCell ref="HPK66:HPL66"/>
    <mergeCell ref="HPM66:HPN66"/>
    <mergeCell ref="HPO66:HPP66"/>
    <mergeCell ref="HPQ66:HPR66"/>
    <mergeCell ref="HOI66:HOJ66"/>
    <mergeCell ref="HOK66:HOL66"/>
    <mergeCell ref="HOM66:HON66"/>
    <mergeCell ref="HOO66:HOP66"/>
    <mergeCell ref="HOQ66:HOR66"/>
    <mergeCell ref="HOS66:HOT66"/>
    <mergeCell ref="HOU66:HOV66"/>
    <mergeCell ref="HOW66:HOX66"/>
    <mergeCell ref="HOY66:HOZ66"/>
    <mergeCell ref="HQK66:HQL66"/>
    <mergeCell ref="HQM66:HQN66"/>
    <mergeCell ref="HQO66:HQP66"/>
    <mergeCell ref="HQQ66:HQR66"/>
    <mergeCell ref="HQS66:HQT66"/>
    <mergeCell ref="HQU66:HQV66"/>
    <mergeCell ref="HQW66:HQX66"/>
    <mergeCell ref="HQY66:HQZ66"/>
    <mergeCell ref="HRA66:HRB66"/>
    <mergeCell ref="HPS66:HPT66"/>
    <mergeCell ref="HPU66:HPV66"/>
    <mergeCell ref="HPW66:HPX66"/>
    <mergeCell ref="HPY66:HPZ66"/>
    <mergeCell ref="HQA66:HQB66"/>
    <mergeCell ref="HQC66:HQD66"/>
    <mergeCell ref="HQE66:HQF66"/>
    <mergeCell ref="HQG66:HQH66"/>
    <mergeCell ref="HQI66:HQJ66"/>
    <mergeCell ref="HRU66:HRV66"/>
    <mergeCell ref="HRW66:HRX66"/>
    <mergeCell ref="HRY66:HRZ66"/>
    <mergeCell ref="HSA66:HSB66"/>
    <mergeCell ref="HSC66:HSD66"/>
    <mergeCell ref="HSE66:HSF66"/>
    <mergeCell ref="HSG66:HSH66"/>
    <mergeCell ref="HSI66:HSJ66"/>
    <mergeCell ref="HSK66:HSL66"/>
    <mergeCell ref="HRC66:HRD66"/>
    <mergeCell ref="HRE66:HRF66"/>
    <mergeCell ref="HRG66:HRH66"/>
    <mergeCell ref="HRI66:HRJ66"/>
    <mergeCell ref="HRK66:HRL66"/>
    <mergeCell ref="HRM66:HRN66"/>
    <mergeCell ref="HRO66:HRP66"/>
    <mergeCell ref="HRQ66:HRR66"/>
    <mergeCell ref="HRS66:HRT66"/>
    <mergeCell ref="HTE66:HTF66"/>
    <mergeCell ref="HTG66:HTH66"/>
    <mergeCell ref="HTI66:HTJ66"/>
    <mergeCell ref="HTK66:HTL66"/>
    <mergeCell ref="HTM66:HTN66"/>
    <mergeCell ref="HTO66:HTP66"/>
    <mergeCell ref="HTQ66:HTR66"/>
    <mergeCell ref="HTS66:HTT66"/>
    <mergeCell ref="HTU66:HTV66"/>
    <mergeCell ref="HSM66:HSN66"/>
    <mergeCell ref="HSO66:HSP66"/>
    <mergeCell ref="HSQ66:HSR66"/>
    <mergeCell ref="HSS66:HST66"/>
    <mergeCell ref="HSU66:HSV66"/>
    <mergeCell ref="HSW66:HSX66"/>
    <mergeCell ref="HSY66:HSZ66"/>
    <mergeCell ref="HTA66:HTB66"/>
    <mergeCell ref="HTC66:HTD66"/>
    <mergeCell ref="HUO66:HUP66"/>
    <mergeCell ref="HUQ66:HUR66"/>
    <mergeCell ref="HUS66:HUT66"/>
    <mergeCell ref="HUU66:HUV66"/>
    <mergeCell ref="HUW66:HUX66"/>
    <mergeCell ref="HUY66:HUZ66"/>
    <mergeCell ref="HVA66:HVB66"/>
    <mergeCell ref="HVC66:HVD66"/>
    <mergeCell ref="HVE66:HVF66"/>
    <mergeCell ref="HTW66:HTX66"/>
    <mergeCell ref="HTY66:HTZ66"/>
    <mergeCell ref="HUA66:HUB66"/>
    <mergeCell ref="HUC66:HUD66"/>
    <mergeCell ref="HUE66:HUF66"/>
    <mergeCell ref="HUG66:HUH66"/>
    <mergeCell ref="HUI66:HUJ66"/>
    <mergeCell ref="HUK66:HUL66"/>
    <mergeCell ref="HUM66:HUN66"/>
    <mergeCell ref="HVY66:HVZ66"/>
    <mergeCell ref="HWA66:HWB66"/>
    <mergeCell ref="HWC66:HWD66"/>
    <mergeCell ref="HWE66:HWF66"/>
    <mergeCell ref="HWG66:HWH66"/>
    <mergeCell ref="HWI66:HWJ66"/>
    <mergeCell ref="HWK66:HWL66"/>
    <mergeCell ref="HWM66:HWN66"/>
    <mergeCell ref="HWO66:HWP66"/>
    <mergeCell ref="HVG66:HVH66"/>
    <mergeCell ref="HVI66:HVJ66"/>
    <mergeCell ref="HVK66:HVL66"/>
    <mergeCell ref="HVM66:HVN66"/>
    <mergeCell ref="HVO66:HVP66"/>
    <mergeCell ref="HVQ66:HVR66"/>
    <mergeCell ref="HVS66:HVT66"/>
    <mergeCell ref="HVU66:HVV66"/>
    <mergeCell ref="HVW66:HVX66"/>
    <mergeCell ref="HXI66:HXJ66"/>
    <mergeCell ref="HXK66:HXL66"/>
    <mergeCell ref="HXM66:HXN66"/>
    <mergeCell ref="HXO66:HXP66"/>
    <mergeCell ref="HXQ66:HXR66"/>
    <mergeCell ref="HXS66:HXT66"/>
    <mergeCell ref="HXU66:HXV66"/>
    <mergeCell ref="HXW66:HXX66"/>
    <mergeCell ref="HXY66:HXZ66"/>
    <mergeCell ref="HWQ66:HWR66"/>
    <mergeCell ref="HWS66:HWT66"/>
    <mergeCell ref="HWU66:HWV66"/>
    <mergeCell ref="HWW66:HWX66"/>
    <mergeCell ref="HWY66:HWZ66"/>
    <mergeCell ref="HXA66:HXB66"/>
    <mergeCell ref="HXC66:HXD66"/>
    <mergeCell ref="HXE66:HXF66"/>
    <mergeCell ref="HXG66:HXH66"/>
    <mergeCell ref="HYS66:HYT66"/>
    <mergeCell ref="HYU66:HYV66"/>
    <mergeCell ref="HYW66:HYX66"/>
    <mergeCell ref="HYY66:HYZ66"/>
    <mergeCell ref="HZA66:HZB66"/>
    <mergeCell ref="HZC66:HZD66"/>
    <mergeCell ref="HZE66:HZF66"/>
    <mergeCell ref="HZG66:HZH66"/>
    <mergeCell ref="HZI66:HZJ66"/>
    <mergeCell ref="HYA66:HYB66"/>
    <mergeCell ref="HYC66:HYD66"/>
    <mergeCell ref="HYE66:HYF66"/>
    <mergeCell ref="HYG66:HYH66"/>
    <mergeCell ref="HYI66:HYJ66"/>
    <mergeCell ref="HYK66:HYL66"/>
    <mergeCell ref="HYM66:HYN66"/>
    <mergeCell ref="HYO66:HYP66"/>
    <mergeCell ref="HYQ66:HYR66"/>
    <mergeCell ref="IAC66:IAD66"/>
    <mergeCell ref="IAE66:IAF66"/>
    <mergeCell ref="IAG66:IAH66"/>
    <mergeCell ref="IAI66:IAJ66"/>
    <mergeCell ref="IAK66:IAL66"/>
    <mergeCell ref="IAM66:IAN66"/>
    <mergeCell ref="IAO66:IAP66"/>
    <mergeCell ref="IAQ66:IAR66"/>
    <mergeCell ref="IAS66:IAT66"/>
    <mergeCell ref="HZK66:HZL66"/>
    <mergeCell ref="HZM66:HZN66"/>
    <mergeCell ref="HZO66:HZP66"/>
    <mergeCell ref="HZQ66:HZR66"/>
    <mergeCell ref="HZS66:HZT66"/>
    <mergeCell ref="HZU66:HZV66"/>
    <mergeCell ref="HZW66:HZX66"/>
    <mergeCell ref="HZY66:HZZ66"/>
    <mergeCell ref="IAA66:IAB66"/>
    <mergeCell ref="IBM66:IBN66"/>
    <mergeCell ref="IBO66:IBP66"/>
    <mergeCell ref="IBQ66:IBR66"/>
    <mergeCell ref="IBS66:IBT66"/>
    <mergeCell ref="IBU66:IBV66"/>
    <mergeCell ref="IBW66:IBX66"/>
    <mergeCell ref="IBY66:IBZ66"/>
    <mergeCell ref="ICA66:ICB66"/>
    <mergeCell ref="ICC66:ICD66"/>
    <mergeCell ref="IAU66:IAV66"/>
    <mergeCell ref="IAW66:IAX66"/>
    <mergeCell ref="IAY66:IAZ66"/>
    <mergeCell ref="IBA66:IBB66"/>
    <mergeCell ref="IBC66:IBD66"/>
    <mergeCell ref="IBE66:IBF66"/>
    <mergeCell ref="IBG66:IBH66"/>
    <mergeCell ref="IBI66:IBJ66"/>
    <mergeCell ref="IBK66:IBL66"/>
    <mergeCell ref="ICW66:ICX66"/>
    <mergeCell ref="ICY66:ICZ66"/>
    <mergeCell ref="IDA66:IDB66"/>
    <mergeCell ref="IDC66:IDD66"/>
    <mergeCell ref="IDE66:IDF66"/>
    <mergeCell ref="IDG66:IDH66"/>
    <mergeCell ref="IDI66:IDJ66"/>
    <mergeCell ref="IDK66:IDL66"/>
    <mergeCell ref="IDM66:IDN66"/>
    <mergeCell ref="ICE66:ICF66"/>
    <mergeCell ref="ICG66:ICH66"/>
    <mergeCell ref="ICI66:ICJ66"/>
    <mergeCell ref="ICK66:ICL66"/>
    <mergeCell ref="ICM66:ICN66"/>
    <mergeCell ref="ICO66:ICP66"/>
    <mergeCell ref="ICQ66:ICR66"/>
    <mergeCell ref="ICS66:ICT66"/>
    <mergeCell ref="ICU66:ICV66"/>
    <mergeCell ref="IEG66:IEH66"/>
    <mergeCell ref="IEI66:IEJ66"/>
    <mergeCell ref="IEK66:IEL66"/>
    <mergeCell ref="IEM66:IEN66"/>
    <mergeCell ref="IEO66:IEP66"/>
    <mergeCell ref="IEQ66:IER66"/>
    <mergeCell ref="IES66:IET66"/>
    <mergeCell ref="IEU66:IEV66"/>
    <mergeCell ref="IEW66:IEX66"/>
    <mergeCell ref="IDO66:IDP66"/>
    <mergeCell ref="IDQ66:IDR66"/>
    <mergeCell ref="IDS66:IDT66"/>
    <mergeCell ref="IDU66:IDV66"/>
    <mergeCell ref="IDW66:IDX66"/>
    <mergeCell ref="IDY66:IDZ66"/>
    <mergeCell ref="IEA66:IEB66"/>
    <mergeCell ref="IEC66:IED66"/>
    <mergeCell ref="IEE66:IEF66"/>
    <mergeCell ref="IFQ66:IFR66"/>
    <mergeCell ref="IFS66:IFT66"/>
    <mergeCell ref="IFU66:IFV66"/>
    <mergeCell ref="IFW66:IFX66"/>
    <mergeCell ref="IFY66:IFZ66"/>
    <mergeCell ref="IGA66:IGB66"/>
    <mergeCell ref="IGC66:IGD66"/>
    <mergeCell ref="IGE66:IGF66"/>
    <mergeCell ref="IGG66:IGH66"/>
    <mergeCell ref="IEY66:IEZ66"/>
    <mergeCell ref="IFA66:IFB66"/>
    <mergeCell ref="IFC66:IFD66"/>
    <mergeCell ref="IFE66:IFF66"/>
    <mergeCell ref="IFG66:IFH66"/>
    <mergeCell ref="IFI66:IFJ66"/>
    <mergeCell ref="IFK66:IFL66"/>
    <mergeCell ref="IFM66:IFN66"/>
    <mergeCell ref="IFO66:IFP66"/>
    <mergeCell ref="IHA66:IHB66"/>
    <mergeCell ref="IHC66:IHD66"/>
    <mergeCell ref="IHE66:IHF66"/>
    <mergeCell ref="IHG66:IHH66"/>
    <mergeCell ref="IHI66:IHJ66"/>
    <mergeCell ref="IHK66:IHL66"/>
    <mergeCell ref="IHM66:IHN66"/>
    <mergeCell ref="IHO66:IHP66"/>
    <mergeCell ref="IHQ66:IHR66"/>
    <mergeCell ref="IGI66:IGJ66"/>
    <mergeCell ref="IGK66:IGL66"/>
    <mergeCell ref="IGM66:IGN66"/>
    <mergeCell ref="IGO66:IGP66"/>
    <mergeCell ref="IGQ66:IGR66"/>
    <mergeCell ref="IGS66:IGT66"/>
    <mergeCell ref="IGU66:IGV66"/>
    <mergeCell ref="IGW66:IGX66"/>
    <mergeCell ref="IGY66:IGZ66"/>
    <mergeCell ref="IIK66:IIL66"/>
    <mergeCell ref="IIM66:IIN66"/>
    <mergeCell ref="IIO66:IIP66"/>
    <mergeCell ref="IIQ66:IIR66"/>
    <mergeCell ref="IIS66:IIT66"/>
    <mergeCell ref="IIU66:IIV66"/>
    <mergeCell ref="IIW66:IIX66"/>
    <mergeCell ref="IIY66:IIZ66"/>
    <mergeCell ref="IJA66:IJB66"/>
    <mergeCell ref="IHS66:IHT66"/>
    <mergeCell ref="IHU66:IHV66"/>
    <mergeCell ref="IHW66:IHX66"/>
    <mergeCell ref="IHY66:IHZ66"/>
    <mergeCell ref="IIA66:IIB66"/>
    <mergeCell ref="IIC66:IID66"/>
    <mergeCell ref="IIE66:IIF66"/>
    <mergeCell ref="IIG66:IIH66"/>
    <mergeCell ref="III66:IIJ66"/>
    <mergeCell ref="IJU66:IJV66"/>
    <mergeCell ref="IJW66:IJX66"/>
    <mergeCell ref="IJY66:IJZ66"/>
    <mergeCell ref="IKA66:IKB66"/>
    <mergeCell ref="IKC66:IKD66"/>
    <mergeCell ref="IKE66:IKF66"/>
    <mergeCell ref="IKG66:IKH66"/>
    <mergeCell ref="IKI66:IKJ66"/>
    <mergeCell ref="IKK66:IKL66"/>
    <mergeCell ref="IJC66:IJD66"/>
    <mergeCell ref="IJE66:IJF66"/>
    <mergeCell ref="IJG66:IJH66"/>
    <mergeCell ref="IJI66:IJJ66"/>
    <mergeCell ref="IJK66:IJL66"/>
    <mergeCell ref="IJM66:IJN66"/>
    <mergeCell ref="IJO66:IJP66"/>
    <mergeCell ref="IJQ66:IJR66"/>
    <mergeCell ref="IJS66:IJT66"/>
    <mergeCell ref="ILE66:ILF66"/>
    <mergeCell ref="ILG66:ILH66"/>
    <mergeCell ref="ILI66:ILJ66"/>
    <mergeCell ref="ILK66:ILL66"/>
    <mergeCell ref="ILM66:ILN66"/>
    <mergeCell ref="ILO66:ILP66"/>
    <mergeCell ref="ILQ66:ILR66"/>
    <mergeCell ref="ILS66:ILT66"/>
    <mergeCell ref="ILU66:ILV66"/>
    <mergeCell ref="IKM66:IKN66"/>
    <mergeCell ref="IKO66:IKP66"/>
    <mergeCell ref="IKQ66:IKR66"/>
    <mergeCell ref="IKS66:IKT66"/>
    <mergeCell ref="IKU66:IKV66"/>
    <mergeCell ref="IKW66:IKX66"/>
    <mergeCell ref="IKY66:IKZ66"/>
    <mergeCell ref="ILA66:ILB66"/>
    <mergeCell ref="ILC66:ILD66"/>
    <mergeCell ref="IMO66:IMP66"/>
    <mergeCell ref="IMQ66:IMR66"/>
    <mergeCell ref="IMS66:IMT66"/>
    <mergeCell ref="IMU66:IMV66"/>
    <mergeCell ref="IMW66:IMX66"/>
    <mergeCell ref="IMY66:IMZ66"/>
    <mergeCell ref="INA66:INB66"/>
    <mergeCell ref="INC66:IND66"/>
    <mergeCell ref="INE66:INF66"/>
    <mergeCell ref="ILW66:ILX66"/>
    <mergeCell ref="ILY66:ILZ66"/>
    <mergeCell ref="IMA66:IMB66"/>
    <mergeCell ref="IMC66:IMD66"/>
    <mergeCell ref="IME66:IMF66"/>
    <mergeCell ref="IMG66:IMH66"/>
    <mergeCell ref="IMI66:IMJ66"/>
    <mergeCell ref="IMK66:IML66"/>
    <mergeCell ref="IMM66:IMN66"/>
    <mergeCell ref="INY66:INZ66"/>
    <mergeCell ref="IOA66:IOB66"/>
    <mergeCell ref="IOC66:IOD66"/>
    <mergeCell ref="IOE66:IOF66"/>
    <mergeCell ref="IOG66:IOH66"/>
    <mergeCell ref="IOI66:IOJ66"/>
    <mergeCell ref="IOK66:IOL66"/>
    <mergeCell ref="IOM66:ION66"/>
    <mergeCell ref="IOO66:IOP66"/>
    <mergeCell ref="ING66:INH66"/>
    <mergeCell ref="INI66:INJ66"/>
    <mergeCell ref="INK66:INL66"/>
    <mergeCell ref="INM66:INN66"/>
    <mergeCell ref="INO66:INP66"/>
    <mergeCell ref="INQ66:INR66"/>
    <mergeCell ref="INS66:INT66"/>
    <mergeCell ref="INU66:INV66"/>
    <mergeCell ref="INW66:INX66"/>
    <mergeCell ref="IPI66:IPJ66"/>
    <mergeCell ref="IPK66:IPL66"/>
    <mergeCell ref="IPM66:IPN66"/>
    <mergeCell ref="IPO66:IPP66"/>
    <mergeCell ref="IPQ66:IPR66"/>
    <mergeCell ref="IPS66:IPT66"/>
    <mergeCell ref="IPU66:IPV66"/>
    <mergeCell ref="IPW66:IPX66"/>
    <mergeCell ref="IPY66:IPZ66"/>
    <mergeCell ref="IOQ66:IOR66"/>
    <mergeCell ref="IOS66:IOT66"/>
    <mergeCell ref="IOU66:IOV66"/>
    <mergeCell ref="IOW66:IOX66"/>
    <mergeCell ref="IOY66:IOZ66"/>
    <mergeCell ref="IPA66:IPB66"/>
    <mergeCell ref="IPC66:IPD66"/>
    <mergeCell ref="IPE66:IPF66"/>
    <mergeCell ref="IPG66:IPH66"/>
    <mergeCell ref="IQS66:IQT66"/>
    <mergeCell ref="IQU66:IQV66"/>
    <mergeCell ref="IQW66:IQX66"/>
    <mergeCell ref="IQY66:IQZ66"/>
    <mergeCell ref="IRA66:IRB66"/>
    <mergeCell ref="IRC66:IRD66"/>
    <mergeCell ref="IRE66:IRF66"/>
    <mergeCell ref="IRG66:IRH66"/>
    <mergeCell ref="IRI66:IRJ66"/>
    <mergeCell ref="IQA66:IQB66"/>
    <mergeCell ref="IQC66:IQD66"/>
    <mergeCell ref="IQE66:IQF66"/>
    <mergeCell ref="IQG66:IQH66"/>
    <mergeCell ref="IQI66:IQJ66"/>
    <mergeCell ref="IQK66:IQL66"/>
    <mergeCell ref="IQM66:IQN66"/>
    <mergeCell ref="IQO66:IQP66"/>
    <mergeCell ref="IQQ66:IQR66"/>
    <mergeCell ref="ISC66:ISD66"/>
    <mergeCell ref="ISE66:ISF66"/>
    <mergeCell ref="ISG66:ISH66"/>
    <mergeCell ref="ISI66:ISJ66"/>
    <mergeCell ref="ISK66:ISL66"/>
    <mergeCell ref="ISM66:ISN66"/>
    <mergeCell ref="ISO66:ISP66"/>
    <mergeCell ref="ISQ66:ISR66"/>
    <mergeCell ref="ISS66:IST66"/>
    <mergeCell ref="IRK66:IRL66"/>
    <mergeCell ref="IRM66:IRN66"/>
    <mergeCell ref="IRO66:IRP66"/>
    <mergeCell ref="IRQ66:IRR66"/>
    <mergeCell ref="IRS66:IRT66"/>
    <mergeCell ref="IRU66:IRV66"/>
    <mergeCell ref="IRW66:IRX66"/>
    <mergeCell ref="IRY66:IRZ66"/>
    <mergeCell ref="ISA66:ISB66"/>
    <mergeCell ref="ITM66:ITN66"/>
    <mergeCell ref="ITO66:ITP66"/>
    <mergeCell ref="ITQ66:ITR66"/>
    <mergeCell ref="ITS66:ITT66"/>
    <mergeCell ref="ITU66:ITV66"/>
    <mergeCell ref="ITW66:ITX66"/>
    <mergeCell ref="ITY66:ITZ66"/>
    <mergeCell ref="IUA66:IUB66"/>
    <mergeCell ref="IUC66:IUD66"/>
    <mergeCell ref="ISU66:ISV66"/>
    <mergeCell ref="ISW66:ISX66"/>
    <mergeCell ref="ISY66:ISZ66"/>
    <mergeCell ref="ITA66:ITB66"/>
    <mergeCell ref="ITC66:ITD66"/>
    <mergeCell ref="ITE66:ITF66"/>
    <mergeCell ref="ITG66:ITH66"/>
    <mergeCell ref="ITI66:ITJ66"/>
    <mergeCell ref="ITK66:ITL66"/>
    <mergeCell ref="IUW66:IUX66"/>
    <mergeCell ref="IUY66:IUZ66"/>
    <mergeCell ref="IVA66:IVB66"/>
    <mergeCell ref="IVC66:IVD66"/>
    <mergeCell ref="IVE66:IVF66"/>
    <mergeCell ref="IVG66:IVH66"/>
    <mergeCell ref="IVI66:IVJ66"/>
    <mergeCell ref="IVK66:IVL66"/>
    <mergeCell ref="IVM66:IVN66"/>
    <mergeCell ref="IUE66:IUF66"/>
    <mergeCell ref="IUG66:IUH66"/>
    <mergeCell ref="IUI66:IUJ66"/>
    <mergeCell ref="IUK66:IUL66"/>
    <mergeCell ref="IUM66:IUN66"/>
    <mergeCell ref="IUO66:IUP66"/>
    <mergeCell ref="IUQ66:IUR66"/>
    <mergeCell ref="IUS66:IUT66"/>
    <mergeCell ref="IUU66:IUV66"/>
    <mergeCell ref="IWG66:IWH66"/>
    <mergeCell ref="IWI66:IWJ66"/>
    <mergeCell ref="IWK66:IWL66"/>
    <mergeCell ref="IWM66:IWN66"/>
    <mergeCell ref="IWO66:IWP66"/>
    <mergeCell ref="IWQ66:IWR66"/>
    <mergeCell ref="IWS66:IWT66"/>
    <mergeCell ref="IWU66:IWV66"/>
    <mergeCell ref="IWW66:IWX66"/>
    <mergeCell ref="IVO66:IVP66"/>
    <mergeCell ref="IVQ66:IVR66"/>
    <mergeCell ref="IVS66:IVT66"/>
    <mergeCell ref="IVU66:IVV66"/>
    <mergeCell ref="IVW66:IVX66"/>
    <mergeCell ref="IVY66:IVZ66"/>
    <mergeCell ref="IWA66:IWB66"/>
    <mergeCell ref="IWC66:IWD66"/>
    <mergeCell ref="IWE66:IWF66"/>
    <mergeCell ref="IXQ66:IXR66"/>
    <mergeCell ref="IXS66:IXT66"/>
    <mergeCell ref="IXU66:IXV66"/>
    <mergeCell ref="IXW66:IXX66"/>
    <mergeCell ref="IXY66:IXZ66"/>
    <mergeCell ref="IYA66:IYB66"/>
    <mergeCell ref="IYC66:IYD66"/>
    <mergeCell ref="IYE66:IYF66"/>
    <mergeCell ref="IYG66:IYH66"/>
    <mergeCell ref="IWY66:IWZ66"/>
    <mergeCell ref="IXA66:IXB66"/>
    <mergeCell ref="IXC66:IXD66"/>
    <mergeCell ref="IXE66:IXF66"/>
    <mergeCell ref="IXG66:IXH66"/>
    <mergeCell ref="IXI66:IXJ66"/>
    <mergeCell ref="IXK66:IXL66"/>
    <mergeCell ref="IXM66:IXN66"/>
    <mergeCell ref="IXO66:IXP66"/>
    <mergeCell ref="IZA66:IZB66"/>
    <mergeCell ref="IZC66:IZD66"/>
    <mergeCell ref="IZE66:IZF66"/>
    <mergeCell ref="IZG66:IZH66"/>
    <mergeCell ref="IZI66:IZJ66"/>
    <mergeCell ref="IZK66:IZL66"/>
    <mergeCell ref="IZM66:IZN66"/>
    <mergeCell ref="IZO66:IZP66"/>
    <mergeCell ref="IZQ66:IZR66"/>
    <mergeCell ref="IYI66:IYJ66"/>
    <mergeCell ref="IYK66:IYL66"/>
    <mergeCell ref="IYM66:IYN66"/>
    <mergeCell ref="IYO66:IYP66"/>
    <mergeCell ref="IYQ66:IYR66"/>
    <mergeCell ref="IYS66:IYT66"/>
    <mergeCell ref="IYU66:IYV66"/>
    <mergeCell ref="IYW66:IYX66"/>
    <mergeCell ref="IYY66:IYZ66"/>
    <mergeCell ref="JAK66:JAL66"/>
    <mergeCell ref="JAM66:JAN66"/>
    <mergeCell ref="JAO66:JAP66"/>
    <mergeCell ref="JAQ66:JAR66"/>
    <mergeCell ref="JAS66:JAT66"/>
    <mergeCell ref="JAU66:JAV66"/>
    <mergeCell ref="JAW66:JAX66"/>
    <mergeCell ref="JAY66:JAZ66"/>
    <mergeCell ref="JBA66:JBB66"/>
    <mergeCell ref="IZS66:IZT66"/>
    <mergeCell ref="IZU66:IZV66"/>
    <mergeCell ref="IZW66:IZX66"/>
    <mergeCell ref="IZY66:IZZ66"/>
    <mergeCell ref="JAA66:JAB66"/>
    <mergeCell ref="JAC66:JAD66"/>
    <mergeCell ref="JAE66:JAF66"/>
    <mergeCell ref="JAG66:JAH66"/>
    <mergeCell ref="JAI66:JAJ66"/>
    <mergeCell ref="JBU66:JBV66"/>
    <mergeCell ref="JBW66:JBX66"/>
    <mergeCell ref="JBY66:JBZ66"/>
    <mergeCell ref="JCA66:JCB66"/>
    <mergeCell ref="JCC66:JCD66"/>
    <mergeCell ref="JCE66:JCF66"/>
    <mergeCell ref="JCG66:JCH66"/>
    <mergeCell ref="JCI66:JCJ66"/>
    <mergeCell ref="JCK66:JCL66"/>
    <mergeCell ref="JBC66:JBD66"/>
    <mergeCell ref="JBE66:JBF66"/>
    <mergeCell ref="JBG66:JBH66"/>
    <mergeCell ref="JBI66:JBJ66"/>
    <mergeCell ref="JBK66:JBL66"/>
    <mergeCell ref="JBM66:JBN66"/>
    <mergeCell ref="JBO66:JBP66"/>
    <mergeCell ref="JBQ66:JBR66"/>
    <mergeCell ref="JBS66:JBT66"/>
    <mergeCell ref="JDE66:JDF66"/>
    <mergeCell ref="JDG66:JDH66"/>
    <mergeCell ref="JDI66:JDJ66"/>
    <mergeCell ref="JDK66:JDL66"/>
    <mergeCell ref="JDM66:JDN66"/>
    <mergeCell ref="JDO66:JDP66"/>
    <mergeCell ref="JDQ66:JDR66"/>
    <mergeCell ref="JDS66:JDT66"/>
    <mergeCell ref="JDU66:JDV66"/>
    <mergeCell ref="JCM66:JCN66"/>
    <mergeCell ref="JCO66:JCP66"/>
    <mergeCell ref="JCQ66:JCR66"/>
    <mergeCell ref="JCS66:JCT66"/>
    <mergeCell ref="JCU66:JCV66"/>
    <mergeCell ref="JCW66:JCX66"/>
    <mergeCell ref="JCY66:JCZ66"/>
    <mergeCell ref="JDA66:JDB66"/>
    <mergeCell ref="JDC66:JDD66"/>
    <mergeCell ref="JEO66:JEP66"/>
    <mergeCell ref="JEQ66:JER66"/>
    <mergeCell ref="JES66:JET66"/>
    <mergeCell ref="JEU66:JEV66"/>
    <mergeCell ref="JEW66:JEX66"/>
    <mergeCell ref="JEY66:JEZ66"/>
    <mergeCell ref="JFA66:JFB66"/>
    <mergeCell ref="JFC66:JFD66"/>
    <mergeCell ref="JFE66:JFF66"/>
    <mergeCell ref="JDW66:JDX66"/>
    <mergeCell ref="JDY66:JDZ66"/>
    <mergeCell ref="JEA66:JEB66"/>
    <mergeCell ref="JEC66:JED66"/>
    <mergeCell ref="JEE66:JEF66"/>
    <mergeCell ref="JEG66:JEH66"/>
    <mergeCell ref="JEI66:JEJ66"/>
    <mergeCell ref="JEK66:JEL66"/>
    <mergeCell ref="JEM66:JEN66"/>
    <mergeCell ref="JFY66:JFZ66"/>
    <mergeCell ref="JGA66:JGB66"/>
    <mergeCell ref="JGC66:JGD66"/>
    <mergeCell ref="JGE66:JGF66"/>
    <mergeCell ref="JGG66:JGH66"/>
    <mergeCell ref="JGI66:JGJ66"/>
    <mergeCell ref="JGK66:JGL66"/>
    <mergeCell ref="JGM66:JGN66"/>
    <mergeCell ref="JGO66:JGP66"/>
    <mergeCell ref="JFG66:JFH66"/>
    <mergeCell ref="JFI66:JFJ66"/>
    <mergeCell ref="JFK66:JFL66"/>
    <mergeCell ref="JFM66:JFN66"/>
    <mergeCell ref="JFO66:JFP66"/>
    <mergeCell ref="JFQ66:JFR66"/>
    <mergeCell ref="JFS66:JFT66"/>
    <mergeCell ref="JFU66:JFV66"/>
    <mergeCell ref="JFW66:JFX66"/>
    <mergeCell ref="JHI66:JHJ66"/>
    <mergeCell ref="JHK66:JHL66"/>
    <mergeCell ref="JHM66:JHN66"/>
    <mergeCell ref="JHO66:JHP66"/>
    <mergeCell ref="JHQ66:JHR66"/>
    <mergeCell ref="JHS66:JHT66"/>
    <mergeCell ref="JHU66:JHV66"/>
    <mergeCell ref="JHW66:JHX66"/>
    <mergeCell ref="JHY66:JHZ66"/>
    <mergeCell ref="JGQ66:JGR66"/>
    <mergeCell ref="JGS66:JGT66"/>
    <mergeCell ref="JGU66:JGV66"/>
    <mergeCell ref="JGW66:JGX66"/>
    <mergeCell ref="JGY66:JGZ66"/>
    <mergeCell ref="JHA66:JHB66"/>
    <mergeCell ref="JHC66:JHD66"/>
    <mergeCell ref="JHE66:JHF66"/>
    <mergeCell ref="JHG66:JHH66"/>
    <mergeCell ref="JIS66:JIT66"/>
    <mergeCell ref="JIU66:JIV66"/>
    <mergeCell ref="JIW66:JIX66"/>
    <mergeCell ref="JIY66:JIZ66"/>
    <mergeCell ref="JJA66:JJB66"/>
    <mergeCell ref="JJC66:JJD66"/>
    <mergeCell ref="JJE66:JJF66"/>
    <mergeCell ref="JJG66:JJH66"/>
    <mergeCell ref="JJI66:JJJ66"/>
    <mergeCell ref="JIA66:JIB66"/>
    <mergeCell ref="JIC66:JID66"/>
    <mergeCell ref="JIE66:JIF66"/>
    <mergeCell ref="JIG66:JIH66"/>
    <mergeCell ref="JII66:JIJ66"/>
    <mergeCell ref="JIK66:JIL66"/>
    <mergeCell ref="JIM66:JIN66"/>
    <mergeCell ref="JIO66:JIP66"/>
    <mergeCell ref="JIQ66:JIR66"/>
    <mergeCell ref="JKC66:JKD66"/>
    <mergeCell ref="JKE66:JKF66"/>
    <mergeCell ref="JKG66:JKH66"/>
    <mergeCell ref="JKI66:JKJ66"/>
    <mergeCell ref="JKK66:JKL66"/>
    <mergeCell ref="JKM66:JKN66"/>
    <mergeCell ref="JKO66:JKP66"/>
    <mergeCell ref="JKQ66:JKR66"/>
    <mergeCell ref="JKS66:JKT66"/>
    <mergeCell ref="JJK66:JJL66"/>
    <mergeCell ref="JJM66:JJN66"/>
    <mergeCell ref="JJO66:JJP66"/>
    <mergeCell ref="JJQ66:JJR66"/>
    <mergeCell ref="JJS66:JJT66"/>
    <mergeCell ref="JJU66:JJV66"/>
    <mergeCell ref="JJW66:JJX66"/>
    <mergeCell ref="JJY66:JJZ66"/>
    <mergeCell ref="JKA66:JKB66"/>
    <mergeCell ref="JLM66:JLN66"/>
    <mergeCell ref="JLO66:JLP66"/>
    <mergeCell ref="JLQ66:JLR66"/>
    <mergeCell ref="JLS66:JLT66"/>
    <mergeCell ref="JLU66:JLV66"/>
    <mergeCell ref="JLW66:JLX66"/>
    <mergeCell ref="JLY66:JLZ66"/>
    <mergeCell ref="JMA66:JMB66"/>
    <mergeCell ref="JMC66:JMD66"/>
    <mergeCell ref="JKU66:JKV66"/>
    <mergeCell ref="JKW66:JKX66"/>
    <mergeCell ref="JKY66:JKZ66"/>
    <mergeCell ref="JLA66:JLB66"/>
    <mergeCell ref="JLC66:JLD66"/>
    <mergeCell ref="JLE66:JLF66"/>
    <mergeCell ref="JLG66:JLH66"/>
    <mergeCell ref="JLI66:JLJ66"/>
    <mergeCell ref="JLK66:JLL66"/>
    <mergeCell ref="JMW66:JMX66"/>
    <mergeCell ref="JMY66:JMZ66"/>
    <mergeCell ref="JNA66:JNB66"/>
    <mergeCell ref="JNC66:JND66"/>
    <mergeCell ref="JNE66:JNF66"/>
    <mergeCell ref="JNG66:JNH66"/>
    <mergeCell ref="JNI66:JNJ66"/>
    <mergeCell ref="JNK66:JNL66"/>
    <mergeCell ref="JNM66:JNN66"/>
    <mergeCell ref="JME66:JMF66"/>
    <mergeCell ref="JMG66:JMH66"/>
    <mergeCell ref="JMI66:JMJ66"/>
    <mergeCell ref="JMK66:JML66"/>
    <mergeCell ref="JMM66:JMN66"/>
    <mergeCell ref="JMO66:JMP66"/>
    <mergeCell ref="JMQ66:JMR66"/>
    <mergeCell ref="JMS66:JMT66"/>
    <mergeCell ref="JMU66:JMV66"/>
    <mergeCell ref="JOG66:JOH66"/>
    <mergeCell ref="JOI66:JOJ66"/>
    <mergeCell ref="JOK66:JOL66"/>
    <mergeCell ref="JOM66:JON66"/>
    <mergeCell ref="JOO66:JOP66"/>
    <mergeCell ref="JOQ66:JOR66"/>
    <mergeCell ref="JOS66:JOT66"/>
    <mergeCell ref="JOU66:JOV66"/>
    <mergeCell ref="JOW66:JOX66"/>
    <mergeCell ref="JNO66:JNP66"/>
    <mergeCell ref="JNQ66:JNR66"/>
    <mergeCell ref="JNS66:JNT66"/>
    <mergeCell ref="JNU66:JNV66"/>
    <mergeCell ref="JNW66:JNX66"/>
    <mergeCell ref="JNY66:JNZ66"/>
    <mergeCell ref="JOA66:JOB66"/>
    <mergeCell ref="JOC66:JOD66"/>
    <mergeCell ref="JOE66:JOF66"/>
    <mergeCell ref="JPQ66:JPR66"/>
    <mergeCell ref="JPS66:JPT66"/>
    <mergeCell ref="JPU66:JPV66"/>
    <mergeCell ref="JPW66:JPX66"/>
    <mergeCell ref="JPY66:JPZ66"/>
    <mergeCell ref="JQA66:JQB66"/>
    <mergeCell ref="JQC66:JQD66"/>
    <mergeCell ref="JQE66:JQF66"/>
    <mergeCell ref="JQG66:JQH66"/>
    <mergeCell ref="JOY66:JOZ66"/>
    <mergeCell ref="JPA66:JPB66"/>
    <mergeCell ref="JPC66:JPD66"/>
    <mergeCell ref="JPE66:JPF66"/>
    <mergeCell ref="JPG66:JPH66"/>
    <mergeCell ref="JPI66:JPJ66"/>
    <mergeCell ref="JPK66:JPL66"/>
    <mergeCell ref="JPM66:JPN66"/>
    <mergeCell ref="JPO66:JPP66"/>
    <mergeCell ref="JRA66:JRB66"/>
    <mergeCell ref="JRC66:JRD66"/>
    <mergeCell ref="JRE66:JRF66"/>
    <mergeCell ref="JRG66:JRH66"/>
    <mergeCell ref="JRI66:JRJ66"/>
    <mergeCell ref="JRK66:JRL66"/>
    <mergeCell ref="JRM66:JRN66"/>
    <mergeCell ref="JRO66:JRP66"/>
    <mergeCell ref="JRQ66:JRR66"/>
    <mergeCell ref="JQI66:JQJ66"/>
    <mergeCell ref="JQK66:JQL66"/>
    <mergeCell ref="JQM66:JQN66"/>
    <mergeCell ref="JQO66:JQP66"/>
    <mergeCell ref="JQQ66:JQR66"/>
    <mergeCell ref="JQS66:JQT66"/>
    <mergeCell ref="JQU66:JQV66"/>
    <mergeCell ref="JQW66:JQX66"/>
    <mergeCell ref="JQY66:JQZ66"/>
    <mergeCell ref="JSK66:JSL66"/>
    <mergeCell ref="JSM66:JSN66"/>
    <mergeCell ref="JSO66:JSP66"/>
    <mergeCell ref="JSQ66:JSR66"/>
    <mergeCell ref="JSS66:JST66"/>
    <mergeCell ref="JSU66:JSV66"/>
    <mergeCell ref="JSW66:JSX66"/>
    <mergeCell ref="JSY66:JSZ66"/>
    <mergeCell ref="JTA66:JTB66"/>
    <mergeCell ref="JRS66:JRT66"/>
    <mergeCell ref="JRU66:JRV66"/>
    <mergeCell ref="JRW66:JRX66"/>
    <mergeCell ref="JRY66:JRZ66"/>
    <mergeCell ref="JSA66:JSB66"/>
    <mergeCell ref="JSC66:JSD66"/>
    <mergeCell ref="JSE66:JSF66"/>
    <mergeCell ref="JSG66:JSH66"/>
    <mergeCell ref="JSI66:JSJ66"/>
    <mergeCell ref="JTU66:JTV66"/>
    <mergeCell ref="JTW66:JTX66"/>
    <mergeCell ref="JTY66:JTZ66"/>
    <mergeCell ref="JUA66:JUB66"/>
    <mergeCell ref="JUC66:JUD66"/>
    <mergeCell ref="JUE66:JUF66"/>
    <mergeCell ref="JUG66:JUH66"/>
    <mergeCell ref="JUI66:JUJ66"/>
    <mergeCell ref="JUK66:JUL66"/>
    <mergeCell ref="JTC66:JTD66"/>
    <mergeCell ref="JTE66:JTF66"/>
    <mergeCell ref="JTG66:JTH66"/>
    <mergeCell ref="JTI66:JTJ66"/>
    <mergeCell ref="JTK66:JTL66"/>
    <mergeCell ref="JTM66:JTN66"/>
    <mergeCell ref="JTO66:JTP66"/>
    <mergeCell ref="JTQ66:JTR66"/>
    <mergeCell ref="JTS66:JTT66"/>
    <mergeCell ref="JVE66:JVF66"/>
    <mergeCell ref="JVG66:JVH66"/>
    <mergeCell ref="JVI66:JVJ66"/>
    <mergeCell ref="JVK66:JVL66"/>
    <mergeCell ref="JVM66:JVN66"/>
    <mergeCell ref="JVO66:JVP66"/>
    <mergeCell ref="JVQ66:JVR66"/>
    <mergeCell ref="JVS66:JVT66"/>
    <mergeCell ref="JVU66:JVV66"/>
    <mergeCell ref="JUM66:JUN66"/>
    <mergeCell ref="JUO66:JUP66"/>
    <mergeCell ref="JUQ66:JUR66"/>
    <mergeCell ref="JUS66:JUT66"/>
    <mergeCell ref="JUU66:JUV66"/>
    <mergeCell ref="JUW66:JUX66"/>
    <mergeCell ref="JUY66:JUZ66"/>
    <mergeCell ref="JVA66:JVB66"/>
    <mergeCell ref="JVC66:JVD66"/>
    <mergeCell ref="JWO66:JWP66"/>
    <mergeCell ref="JWQ66:JWR66"/>
    <mergeCell ref="JWS66:JWT66"/>
    <mergeCell ref="JWU66:JWV66"/>
    <mergeCell ref="JWW66:JWX66"/>
    <mergeCell ref="JWY66:JWZ66"/>
    <mergeCell ref="JXA66:JXB66"/>
    <mergeCell ref="JXC66:JXD66"/>
    <mergeCell ref="JXE66:JXF66"/>
    <mergeCell ref="JVW66:JVX66"/>
    <mergeCell ref="JVY66:JVZ66"/>
    <mergeCell ref="JWA66:JWB66"/>
    <mergeCell ref="JWC66:JWD66"/>
    <mergeCell ref="JWE66:JWF66"/>
    <mergeCell ref="JWG66:JWH66"/>
    <mergeCell ref="JWI66:JWJ66"/>
    <mergeCell ref="JWK66:JWL66"/>
    <mergeCell ref="JWM66:JWN66"/>
    <mergeCell ref="JXY66:JXZ66"/>
    <mergeCell ref="JYA66:JYB66"/>
    <mergeCell ref="JYC66:JYD66"/>
    <mergeCell ref="JYE66:JYF66"/>
    <mergeCell ref="JYG66:JYH66"/>
    <mergeCell ref="JYI66:JYJ66"/>
    <mergeCell ref="JYK66:JYL66"/>
    <mergeCell ref="JYM66:JYN66"/>
    <mergeCell ref="JYO66:JYP66"/>
    <mergeCell ref="JXG66:JXH66"/>
    <mergeCell ref="JXI66:JXJ66"/>
    <mergeCell ref="JXK66:JXL66"/>
    <mergeCell ref="JXM66:JXN66"/>
    <mergeCell ref="JXO66:JXP66"/>
    <mergeCell ref="JXQ66:JXR66"/>
    <mergeCell ref="JXS66:JXT66"/>
    <mergeCell ref="JXU66:JXV66"/>
    <mergeCell ref="JXW66:JXX66"/>
    <mergeCell ref="JZI66:JZJ66"/>
    <mergeCell ref="JZK66:JZL66"/>
    <mergeCell ref="JZM66:JZN66"/>
    <mergeCell ref="JZO66:JZP66"/>
    <mergeCell ref="JZQ66:JZR66"/>
    <mergeCell ref="JZS66:JZT66"/>
    <mergeCell ref="JZU66:JZV66"/>
    <mergeCell ref="JZW66:JZX66"/>
    <mergeCell ref="JZY66:JZZ66"/>
    <mergeCell ref="JYQ66:JYR66"/>
    <mergeCell ref="JYS66:JYT66"/>
    <mergeCell ref="JYU66:JYV66"/>
    <mergeCell ref="JYW66:JYX66"/>
    <mergeCell ref="JYY66:JYZ66"/>
    <mergeCell ref="JZA66:JZB66"/>
    <mergeCell ref="JZC66:JZD66"/>
    <mergeCell ref="JZE66:JZF66"/>
    <mergeCell ref="JZG66:JZH66"/>
    <mergeCell ref="KAS66:KAT66"/>
    <mergeCell ref="KAU66:KAV66"/>
    <mergeCell ref="KAW66:KAX66"/>
    <mergeCell ref="KAY66:KAZ66"/>
    <mergeCell ref="KBA66:KBB66"/>
    <mergeCell ref="KBC66:KBD66"/>
    <mergeCell ref="KBE66:KBF66"/>
    <mergeCell ref="KBG66:KBH66"/>
    <mergeCell ref="KBI66:KBJ66"/>
    <mergeCell ref="KAA66:KAB66"/>
    <mergeCell ref="KAC66:KAD66"/>
    <mergeCell ref="KAE66:KAF66"/>
    <mergeCell ref="KAG66:KAH66"/>
    <mergeCell ref="KAI66:KAJ66"/>
    <mergeCell ref="KAK66:KAL66"/>
    <mergeCell ref="KAM66:KAN66"/>
    <mergeCell ref="KAO66:KAP66"/>
    <mergeCell ref="KAQ66:KAR66"/>
    <mergeCell ref="KCC66:KCD66"/>
    <mergeCell ref="KCE66:KCF66"/>
    <mergeCell ref="KCG66:KCH66"/>
    <mergeCell ref="KCI66:KCJ66"/>
    <mergeCell ref="KCK66:KCL66"/>
    <mergeCell ref="KCM66:KCN66"/>
    <mergeCell ref="KCO66:KCP66"/>
    <mergeCell ref="KCQ66:KCR66"/>
    <mergeCell ref="KCS66:KCT66"/>
    <mergeCell ref="KBK66:KBL66"/>
    <mergeCell ref="KBM66:KBN66"/>
    <mergeCell ref="KBO66:KBP66"/>
    <mergeCell ref="KBQ66:KBR66"/>
    <mergeCell ref="KBS66:KBT66"/>
    <mergeCell ref="KBU66:KBV66"/>
    <mergeCell ref="KBW66:KBX66"/>
    <mergeCell ref="KBY66:KBZ66"/>
    <mergeCell ref="KCA66:KCB66"/>
    <mergeCell ref="KDM66:KDN66"/>
    <mergeCell ref="KDO66:KDP66"/>
    <mergeCell ref="KDQ66:KDR66"/>
    <mergeCell ref="KDS66:KDT66"/>
    <mergeCell ref="KDU66:KDV66"/>
    <mergeCell ref="KDW66:KDX66"/>
    <mergeCell ref="KDY66:KDZ66"/>
    <mergeCell ref="KEA66:KEB66"/>
    <mergeCell ref="KEC66:KED66"/>
    <mergeCell ref="KCU66:KCV66"/>
    <mergeCell ref="KCW66:KCX66"/>
    <mergeCell ref="KCY66:KCZ66"/>
    <mergeCell ref="KDA66:KDB66"/>
    <mergeCell ref="KDC66:KDD66"/>
    <mergeCell ref="KDE66:KDF66"/>
    <mergeCell ref="KDG66:KDH66"/>
    <mergeCell ref="KDI66:KDJ66"/>
    <mergeCell ref="KDK66:KDL66"/>
    <mergeCell ref="KEW66:KEX66"/>
    <mergeCell ref="KEY66:KEZ66"/>
    <mergeCell ref="KFA66:KFB66"/>
    <mergeCell ref="KFC66:KFD66"/>
    <mergeCell ref="KFE66:KFF66"/>
    <mergeCell ref="KFG66:KFH66"/>
    <mergeCell ref="KFI66:KFJ66"/>
    <mergeCell ref="KFK66:KFL66"/>
    <mergeCell ref="KFM66:KFN66"/>
    <mergeCell ref="KEE66:KEF66"/>
    <mergeCell ref="KEG66:KEH66"/>
    <mergeCell ref="KEI66:KEJ66"/>
    <mergeCell ref="KEK66:KEL66"/>
    <mergeCell ref="KEM66:KEN66"/>
    <mergeCell ref="KEO66:KEP66"/>
    <mergeCell ref="KEQ66:KER66"/>
    <mergeCell ref="KES66:KET66"/>
    <mergeCell ref="KEU66:KEV66"/>
    <mergeCell ref="KGG66:KGH66"/>
    <mergeCell ref="KGI66:KGJ66"/>
    <mergeCell ref="KGK66:KGL66"/>
    <mergeCell ref="KGM66:KGN66"/>
    <mergeCell ref="KGO66:KGP66"/>
    <mergeCell ref="KGQ66:KGR66"/>
    <mergeCell ref="KGS66:KGT66"/>
    <mergeCell ref="KGU66:KGV66"/>
    <mergeCell ref="KGW66:KGX66"/>
    <mergeCell ref="KFO66:KFP66"/>
    <mergeCell ref="KFQ66:KFR66"/>
    <mergeCell ref="KFS66:KFT66"/>
    <mergeCell ref="KFU66:KFV66"/>
    <mergeCell ref="KFW66:KFX66"/>
    <mergeCell ref="KFY66:KFZ66"/>
    <mergeCell ref="KGA66:KGB66"/>
    <mergeCell ref="KGC66:KGD66"/>
    <mergeCell ref="KGE66:KGF66"/>
    <mergeCell ref="KHQ66:KHR66"/>
    <mergeCell ref="KHS66:KHT66"/>
    <mergeCell ref="KHU66:KHV66"/>
    <mergeCell ref="KHW66:KHX66"/>
    <mergeCell ref="KHY66:KHZ66"/>
    <mergeCell ref="KIA66:KIB66"/>
    <mergeCell ref="KIC66:KID66"/>
    <mergeCell ref="KIE66:KIF66"/>
    <mergeCell ref="KIG66:KIH66"/>
    <mergeCell ref="KGY66:KGZ66"/>
    <mergeCell ref="KHA66:KHB66"/>
    <mergeCell ref="KHC66:KHD66"/>
    <mergeCell ref="KHE66:KHF66"/>
    <mergeCell ref="KHG66:KHH66"/>
    <mergeCell ref="KHI66:KHJ66"/>
    <mergeCell ref="KHK66:KHL66"/>
    <mergeCell ref="KHM66:KHN66"/>
    <mergeCell ref="KHO66:KHP66"/>
    <mergeCell ref="KJA66:KJB66"/>
    <mergeCell ref="KJC66:KJD66"/>
    <mergeCell ref="KJE66:KJF66"/>
    <mergeCell ref="KJG66:KJH66"/>
    <mergeCell ref="KJI66:KJJ66"/>
    <mergeCell ref="KJK66:KJL66"/>
    <mergeCell ref="KJM66:KJN66"/>
    <mergeCell ref="KJO66:KJP66"/>
    <mergeCell ref="KJQ66:KJR66"/>
    <mergeCell ref="KII66:KIJ66"/>
    <mergeCell ref="KIK66:KIL66"/>
    <mergeCell ref="KIM66:KIN66"/>
    <mergeCell ref="KIO66:KIP66"/>
    <mergeCell ref="KIQ66:KIR66"/>
    <mergeCell ref="KIS66:KIT66"/>
    <mergeCell ref="KIU66:KIV66"/>
    <mergeCell ref="KIW66:KIX66"/>
    <mergeCell ref="KIY66:KIZ66"/>
    <mergeCell ref="KKK66:KKL66"/>
    <mergeCell ref="KKM66:KKN66"/>
    <mergeCell ref="KKO66:KKP66"/>
    <mergeCell ref="KKQ66:KKR66"/>
    <mergeCell ref="KKS66:KKT66"/>
    <mergeCell ref="KKU66:KKV66"/>
    <mergeCell ref="KKW66:KKX66"/>
    <mergeCell ref="KKY66:KKZ66"/>
    <mergeCell ref="KLA66:KLB66"/>
    <mergeCell ref="KJS66:KJT66"/>
    <mergeCell ref="KJU66:KJV66"/>
    <mergeCell ref="KJW66:KJX66"/>
    <mergeCell ref="KJY66:KJZ66"/>
    <mergeCell ref="KKA66:KKB66"/>
    <mergeCell ref="KKC66:KKD66"/>
    <mergeCell ref="KKE66:KKF66"/>
    <mergeCell ref="KKG66:KKH66"/>
    <mergeCell ref="KKI66:KKJ66"/>
    <mergeCell ref="KLU66:KLV66"/>
    <mergeCell ref="KLW66:KLX66"/>
    <mergeCell ref="KLY66:KLZ66"/>
    <mergeCell ref="KMA66:KMB66"/>
    <mergeCell ref="KMC66:KMD66"/>
    <mergeCell ref="KME66:KMF66"/>
    <mergeCell ref="KMG66:KMH66"/>
    <mergeCell ref="KMI66:KMJ66"/>
    <mergeCell ref="KMK66:KML66"/>
    <mergeCell ref="KLC66:KLD66"/>
    <mergeCell ref="KLE66:KLF66"/>
    <mergeCell ref="KLG66:KLH66"/>
    <mergeCell ref="KLI66:KLJ66"/>
    <mergeCell ref="KLK66:KLL66"/>
    <mergeCell ref="KLM66:KLN66"/>
    <mergeCell ref="KLO66:KLP66"/>
    <mergeCell ref="KLQ66:KLR66"/>
    <mergeCell ref="KLS66:KLT66"/>
    <mergeCell ref="KNE66:KNF66"/>
    <mergeCell ref="KNG66:KNH66"/>
    <mergeCell ref="KNI66:KNJ66"/>
    <mergeCell ref="KNK66:KNL66"/>
    <mergeCell ref="KNM66:KNN66"/>
    <mergeCell ref="KNO66:KNP66"/>
    <mergeCell ref="KNQ66:KNR66"/>
    <mergeCell ref="KNS66:KNT66"/>
    <mergeCell ref="KNU66:KNV66"/>
    <mergeCell ref="KMM66:KMN66"/>
    <mergeCell ref="KMO66:KMP66"/>
    <mergeCell ref="KMQ66:KMR66"/>
    <mergeCell ref="KMS66:KMT66"/>
    <mergeCell ref="KMU66:KMV66"/>
    <mergeCell ref="KMW66:KMX66"/>
    <mergeCell ref="KMY66:KMZ66"/>
    <mergeCell ref="KNA66:KNB66"/>
    <mergeCell ref="KNC66:KND66"/>
    <mergeCell ref="KOO66:KOP66"/>
    <mergeCell ref="KOQ66:KOR66"/>
    <mergeCell ref="KOS66:KOT66"/>
    <mergeCell ref="KOU66:KOV66"/>
    <mergeCell ref="KOW66:KOX66"/>
    <mergeCell ref="KOY66:KOZ66"/>
    <mergeCell ref="KPA66:KPB66"/>
    <mergeCell ref="KPC66:KPD66"/>
    <mergeCell ref="KPE66:KPF66"/>
    <mergeCell ref="KNW66:KNX66"/>
    <mergeCell ref="KNY66:KNZ66"/>
    <mergeCell ref="KOA66:KOB66"/>
    <mergeCell ref="KOC66:KOD66"/>
    <mergeCell ref="KOE66:KOF66"/>
    <mergeCell ref="KOG66:KOH66"/>
    <mergeCell ref="KOI66:KOJ66"/>
    <mergeCell ref="KOK66:KOL66"/>
    <mergeCell ref="KOM66:KON66"/>
    <mergeCell ref="KPY66:KPZ66"/>
    <mergeCell ref="KQA66:KQB66"/>
    <mergeCell ref="KQC66:KQD66"/>
    <mergeCell ref="KQE66:KQF66"/>
    <mergeCell ref="KQG66:KQH66"/>
    <mergeCell ref="KQI66:KQJ66"/>
    <mergeCell ref="KQK66:KQL66"/>
    <mergeCell ref="KQM66:KQN66"/>
    <mergeCell ref="KQO66:KQP66"/>
    <mergeCell ref="KPG66:KPH66"/>
    <mergeCell ref="KPI66:KPJ66"/>
    <mergeCell ref="KPK66:KPL66"/>
    <mergeCell ref="KPM66:KPN66"/>
    <mergeCell ref="KPO66:KPP66"/>
    <mergeCell ref="KPQ66:KPR66"/>
    <mergeCell ref="KPS66:KPT66"/>
    <mergeCell ref="KPU66:KPV66"/>
    <mergeCell ref="KPW66:KPX66"/>
    <mergeCell ref="KRI66:KRJ66"/>
    <mergeCell ref="KRK66:KRL66"/>
    <mergeCell ref="KRM66:KRN66"/>
    <mergeCell ref="KRO66:KRP66"/>
    <mergeCell ref="KRQ66:KRR66"/>
    <mergeCell ref="KRS66:KRT66"/>
    <mergeCell ref="KRU66:KRV66"/>
    <mergeCell ref="KRW66:KRX66"/>
    <mergeCell ref="KRY66:KRZ66"/>
    <mergeCell ref="KQQ66:KQR66"/>
    <mergeCell ref="KQS66:KQT66"/>
    <mergeCell ref="KQU66:KQV66"/>
    <mergeCell ref="KQW66:KQX66"/>
    <mergeCell ref="KQY66:KQZ66"/>
    <mergeCell ref="KRA66:KRB66"/>
    <mergeCell ref="KRC66:KRD66"/>
    <mergeCell ref="KRE66:KRF66"/>
    <mergeCell ref="KRG66:KRH66"/>
    <mergeCell ref="KSS66:KST66"/>
    <mergeCell ref="KSU66:KSV66"/>
    <mergeCell ref="KSW66:KSX66"/>
    <mergeCell ref="KSY66:KSZ66"/>
    <mergeCell ref="KTA66:KTB66"/>
    <mergeCell ref="KTC66:KTD66"/>
    <mergeCell ref="KTE66:KTF66"/>
    <mergeCell ref="KTG66:KTH66"/>
    <mergeCell ref="KTI66:KTJ66"/>
    <mergeCell ref="KSA66:KSB66"/>
    <mergeCell ref="KSC66:KSD66"/>
    <mergeCell ref="KSE66:KSF66"/>
    <mergeCell ref="KSG66:KSH66"/>
    <mergeCell ref="KSI66:KSJ66"/>
    <mergeCell ref="KSK66:KSL66"/>
    <mergeCell ref="KSM66:KSN66"/>
    <mergeCell ref="KSO66:KSP66"/>
    <mergeCell ref="KSQ66:KSR66"/>
    <mergeCell ref="KUC66:KUD66"/>
    <mergeCell ref="KUE66:KUF66"/>
    <mergeCell ref="KUG66:KUH66"/>
    <mergeCell ref="KUI66:KUJ66"/>
    <mergeCell ref="KUK66:KUL66"/>
    <mergeCell ref="KUM66:KUN66"/>
    <mergeCell ref="KUO66:KUP66"/>
    <mergeCell ref="KUQ66:KUR66"/>
    <mergeCell ref="KUS66:KUT66"/>
    <mergeCell ref="KTK66:KTL66"/>
    <mergeCell ref="KTM66:KTN66"/>
    <mergeCell ref="KTO66:KTP66"/>
    <mergeCell ref="KTQ66:KTR66"/>
    <mergeCell ref="KTS66:KTT66"/>
    <mergeCell ref="KTU66:KTV66"/>
    <mergeCell ref="KTW66:KTX66"/>
    <mergeCell ref="KTY66:KTZ66"/>
    <mergeCell ref="KUA66:KUB66"/>
    <mergeCell ref="KVM66:KVN66"/>
    <mergeCell ref="KVO66:KVP66"/>
    <mergeCell ref="KVQ66:KVR66"/>
    <mergeCell ref="KVS66:KVT66"/>
    <mergeCell ref="KVU66:KVV66"/>
    <mergeCell ref="KVW66:KVX66"/>
    <mergeCell ref="KVY66:KVZ66"/>
    <mergeCell ref="KWA66:KWB66"/>
    <mergeCell ref="KWC66:KWD66"/>
    <mergeCell ref="KUU66:KUV66"/>
    <mergeCell ref="KUW66:KUX66"/>
    <mergeCell ref="KUY66:KUZ66"/>
    <mergeCell ref="KVA66:KVB66"/>
    <mergeCell ref="KVC66:KVD66"/>
    <mergeCell ref="KVE66:KVF66"/>
    <mergeCell ref="KVG66:KVH66"/>
    <mergeCell ref="KVI66:KVJ66"/>
    <mergeCell ref="KVK66:KVL66"/>
    <mergeCell ref="KWW66:KWX66"/>
    <mergeCell ref="KWY66:KWZ66"/>
    <mergeCell ref="KXA66:KXB66"/>
    <mergeCell ref="KXC66:KXD66"/>
    <mergeCell ref="KXE66:KXF66"/>
    <mergeCell ref="KXG66:KXH66"/>
    <mergeCell ref="KXI66:KXJ66"/>
    <mergeCell ref="KXK66:KXL66"/>
    <mergeCell ref="KXM66:KXN66"/>
    <mergeCell ref="KWE66:KWF66"/>
    <mergeCell ref="KWG66:KWH66"/>
    <mergeCell ref="KWI66:KWJ66"/>
    <mergeCell ref="KWK66:KWL66"/>
    <mergeCell ref="KWM66:KWN66"/>
    <mergeCell ref="KWO66:KWP66"/>
    <mergeCell ref="KWQ66:KWR66"/>
    <mergeCell ref="KWS66:KWT66"/>
    <mergeCell ref="KWU66:KWV66"/>
    <mergeCell ref="KYG66:KYH66"/>
    <mergeCell ref="KYI66:KYJ66"/>
    <mergeCell ref="KYK66:KYL66"/>
    <mergeCell ref="KYM66:KYN66"/>
    <mergeCell ref="KYO66:KYP66"/>
    <mergeCell ref="KYQ66:KYR66"/>
    <mergeCell ref="KYS66:KYT66"/>
    <mergeCell ref="KYU66:KYV66"/>
    <mergeCell ref="KYW66:KYX66"/>
    <mergeCell ref="KXO66:KXP66"/>
    <mergeCell ref="KXQ66:KXR66"/>
    <mergeCell ref="KXS66:KXT66"/>
    <mergeCell ref="KXU66:KXV66"/>
    <mergeCell ref="KXW66:KXX66"/>
    <mergeCell ref="KXY66:KXZ66"/>
    <mergeCell ref="KYA66:KYB66"/>
    <mergeCell ref="KYC66:KYD66"/>
    <mergeCell ref="KYE66:KYF66"/>
    <mergeCell ref="KZQ66:KZR66"/>
    <mergeCell ref="KZS66:KZT66"/>
    <mergeCell ref="KZU66:KZV66"/>
    <mergeCell ref="KZW66:KZX66"/>
    <mergeCell ref="KZY66:KZZ66"/>
    <mergeCell ref="LAA66:LAB66"/>
    <mergeCell ref="LAC66:LAD66"/>
    <mergeCell ref="LAE66:LAF66"/>
    <mergeCell ref="LAG66:LAH66"/>
    <mergeCell ref="KYY66:KYZ66"/>
    <mergeCell ref="KZA66:KZB66"/>
    <mergeCell ref="KZC66:KZD66"/>
    <mergeCell ref="KZE66:KZF66"/>
    <mergeCell ref="KZG66:KZH66"/>
    <mergeCell ref="KZI66:KZJ66"/>
    <mergeCell ref="KZK66:KZL66"/>
    <mergeCell ref="KZM66:KZN66"/>
    <mergeCell ref="KZO66:KZP66"/>
    <mergeCell ref="LBA66:LBB66"/>
    <mergeCell ref="LBC66:LBD66"/>
    <mergeCell ref="LBE66:LBF66"/>
    <mergeCell ref="LBG66:LBH66"/>
    <mergeCell ref="LBI66:LBJ66"/>
    <mergeCell ref="LBK66:LBL66"/>
    <mergeCell ref="LBM66:LBN66"/>
    <mergeCell ref="LBO66:LBP66"/>
    <mergeCell ref="LBQ66:LBR66"/>
    <mergeCell ref="LAI66:LAJ66"/>
    <mergeCell ref="LAK66:LAL66"/>
    <mergeCell ref="LAM66:LAN66"/>
    <mergeCell ref="LAO66:LAP66"/>
    <mergeCell ref="LAQ66:LAR66"/>
    <mergeCell ref="LAS66:LAT66"/>
    <mergeCell ref="LAU66:LAV66"/>
    <mergeCell ref="LAW66:LAX66"/>
    <mergeCell ref="LAY66:LAZ66"/>
    <mergeCell ref="LCK66:LCL66"/>
    <mergeCell ref="LCM66:LCN66"/>
    <mergeCell ref="LCO66:LCP66"/>
    <mergeCell ref="LCQ66:LCR66"/>
    <mergeCell ref="LCS66:LCT66"/>
    <mergeCell ref="LCU66:LCV66"/>
    <mergeCell ref="LCW66:LCX66"/>
    <mergeCell ref="LCY66:LCZ66"/>
    <mergeCell ref="LDA66:LDB66"/>
    <mergeCell ref="LBS66:LBT66"/>
    <mergeCell ref="LBU66:LBV66"/>
    <mergeCell ref="LBW66:LBX66"/>
    <mergeCell ref="LBY66:LBZ66"/>
    <mergeCell ref="LCA66:LCB66"/>
    <mergeCell ref="LCC66:LCD66"/>
    <mergeCell ref="LCE66:LCF66"/>
    <mergeCell ref="LCG66:LCH66"/>
    <mergeCell ref="LCI66:LCJ66"/>
    <mergeCell ref="LDU66:LDV66"/>
    <mergeCell ref="LDW66:LDX66"/>
    <mergeCell ref="LDY66:LDZ66"/>
    <mergeCell ref="LEA66:LEB66"/>
    <mergeCell ref="LEC66:LED66"/>
    <mergeCell ref="LEE66:LEF66"/>
    <mergeCell ref="LEG66:LEH66"/>
    <mergeCell ref="LEI66:LEJ66"/>
    <mergeCell ref="LEK66:LEL66"/>
    <mergeCell ref="LDC66:LDD66"/>
    <mergeCell ref="LDE66:LDF66"/>
    <mergeCell ref="LDG66:LDH66"/>
    <mergeCell ref="LDI66:LDJ66"/>
    <mergeCell ref="LDK66:LDL66"/>
    <mergeCell ref="LDM66:LDN66"/>
    <mergeCell ref="LDO66:LDP66"/>
    <mergeCell ref="LDQ66:LDR66"/>
    <mergeCell ref="LDS66:LDT66"/>
    <mergeCell ref="LFE66:LFF66"/>
    <mergeCell ref="LFG66:LFH66"/>
    <mergeCell ref="LFI66:LFJ66"/>
    <mergeCell ref="LFK66:LFL66"/>
    <mergeCell ref="LFM66:LFN66"/>
    <mergeCell ref="LFO66:LFP66"/>
    <mergeCell ref="LFQ66:LFR66"/>
    <mergeCell ref="LFS66:LFT66"/>
    <mergeCell ref="LFU66:LFV66"/>
    <mergeCell ref="LEM66:LEN66"/>
    <mergeCell ref="LEO66:LEP66"/>
    <mergeCell ref="LEQ66:LER66"/>
    <mergeCell ref="LES66:LET66"/>
    <mergeCell ref="LEU66:LEV66"/>
    <mergeCell ref="LEW66:LEX66"/>
    <mergeCell ref="LEY66:LEZ66"/>
    <mergeCell ref="LFA66:LFB66"/>
    <mergeCell ref="LFC66:LFD66"/>
    <mergeCell ref="LGO66:LGP66"/>
    <mergeCell ref="LGQ66:LGR66"/>
    <mergeCell ref="LGS66:LGT66"/>
    <mergeCell ref="LGU66:LGV66"/>
    <mergeCell ref="LGW66:LGX66"/>
    <mergeCell ref="LGY66:LGZ66"/>
    <mergeCell ref="LHA66:LHB66"/>
    <mergeCell ref="LHC66:LHD66"/>
    <mergeCell ref="LHE66:LHF66"/>
    <mergeCell ref="LFW66:LFX66"/>
    <mergeCell ref="LFY66:LFZ66"/>
    <mergeCell ref="LGA66:LGB66"/>
    <mergeCell ref="LGC66:LGD66"/>
    <mergeCell ref="LGE66:LGF66"/>
    <mergeCell ref="LGG66:LGH66"/>
    <mergeCell ref="LGI66:LGJ66"/>
    <mergeCell ref="LGK66:LGL66"/>
    <mergeCell ref="LGM66:LGN66"/>
    <mergeCell ref="LHY66:LHZ66"/>
    <mergeCell ref="LIA66:LIB66"/>
    <mergeCell ref="LIC66:LID66"/>
    <mergeCell ref="LIE66:LIF66"/>
    <mergeCell ref="LIG66:LIH66"/>
    <mergeCell ref="LII66:LIJ66"/>
    <mergeCell ref="LIK66:LIL66"/>
    <mergeCell ref="LIM66:LIN66"/>
    <mergeCell ref="LIO66:LIP66"/>
    <mergeCell ref="LHG66:LHH66"/>
    <mergeCell ref="LHI66:LHJ66"/>
    <mergeCell ref="LHK66:LHL66"/>
    <mergeCell ref="LHM66:LHN66"/>
    <mergeCell ref="LHO66:LHP66"/>
    <mergeCell ref="LHQ66:LHR66"/>
    <mergeCell ref="LHS66:LHT66"/>
    <mergeCell ref="LHU66:LHV66"/>
    <mergeCell ref="LHW66:LHX66"/>
    <mergeCell ref="LJI66:LJJ66"/>
    <mergeCell ref="LJK66:LJL66"/>
    <mergeCell ref="LJM66:LJN66"/>
    <mergeCell ref="LJO66:LJP66"/>
    <mergeCell ref="LJQ66:LJR66"/>
    <mergeCell ref="LJS66:LJT66"/>
    <mergeCell ref="LJU66:LJV66"/>
    <mergeCell ref="LJW66:LJX66"/>
    <mergeCell ref="LJY66:LJZ66"/>
    <mergeCell ref="LIQ66:LIR66"/>
    <mergeCell ref="LIS66:LIT66"/>
    <mergeCell ref="LIU66:LIV66"/>
    <mergeCell ref="LIW66:LIX66"/>
    <mergeCell ref="LIY66:LIZ66"/>
    <mergeCell ref="LJA66:LJB66"/>
    <mergeCell ref="LJC66:LJD66"/>
    <mergeCell ref="LJE66:LJF66"/>
    <mergeCell ref="LJG66:LJH66"/>
    <mergeCell ref="LKS66:LKT66"/>
    <mergeCell ref="LKU66:LKV66"/>
    <mergeCell ref="LKW66:LKX66"/>
    <mergeCell ref="LKY66:LKZ66"/>
    <mergeCell ref="LLA66:LLB66"/>
    <mergeCell ref="LLC66:LLD66"/>
    <mergeCell ref="LLE66:LLF66"/>
    <mergeCell ref="LLG66:LLH66"/>
    <mergeCell ref="LLI66:LLJ66"/>
    <mergeCell ref="LKA66:LKB66"/>
    <mergeCell ref="LKC66:LKD66"/>
    <mergeCell ref="LKE66:LKF66"/>
    <mergeCell ref="LKG66:LKH66"/>
    <mergeCell ref="LKI66:LKJ66"/>
    <mergeCell ref="LKK66:LKL66"/>
    <mergeCell ref="LKM66:LKN66"/>
    <mergeCell ref="LKO66:LKP66"/>
    <mergeCell ref="LKQ66:LKR66"/>
    <mergeCell ref="LMC66:LMD66"/>
    <mergeCell ref="LME66:LMF66"/>
    <mergeCell ref="LMG66:LMH66"/>
    <mergeCell ref="LMI66:LMJ66"/>
    <mergeCell ref="LMK66:LML66"/>
    <mergeCell ref="LMM66:LMN66"/>
    <mergeCell ref="LMO66:LMP66"/>
    <mergeCell ref="LMQ66:LMR66"/>
    <mergeCell ref="LMS66:LMT66"/>
    <mergeCell ref="LLK66:LLL66"/>
    <mergeCell ref="LLM66:LLN66"/>
    <mergeCell ref="LLO66:LLP66"/>
    <mergeCell ref="LLQ66:LLR66"/>
    <mergeCell ref="LLS66:LLT66"/>
    <mergeCell ref="LLU66:LLV66"/>
    <mergeCell ref="LLW66:LLX66"/>
    <mergeCell ref="LLY66:LLZ66"/>
    <mergeCell ref="LMA66:LMB66"/>
    <mergeCell ref="LNM66:LNN66"/>
    <mergeCell ref="LNO66:LNP66"/>
    <mergeCell ref="LNQ66:LNR66"/>
    <mergeCell ref="LNS66:LNT66"/>
    <mergeCell ref="LNU66:LNV66"/>
    <mergeCell ref="LNW66:LNX66"/>
    <mergeCell ref="LNY66:LNZ66"/>
    <mergeCell ref="LOA66:LOB66"/>
    <mergeCell ref="LOC66:LOD66"/>
    <mergeCell ref="LMU66:LMV66"/>
    <mergeCell ref="LMW66:LMX66"/>
    <mergeCell ref="LMY66:LMZ66"/>
    <mergeCell ref="LNA66:LNB66"/>
    <mergeCell ref="LNC66:LND66"/>
    <mergeCell ref="LNE66:LNF66"/>
    <mergeCell ref="LNG66:LNH66"/>
    <mergeCell ref="LNI66:LNJ66"/>
    <mergeCell ref="LNK66:LNL66"/>
    <mergeCell ref="LOW66:LOX66"/>
    <mergeCell ref="LOY66:LOZ66"/>
    <mergeCell ref="LPA66:LPB66"/>
    <mergeCell ref="LPC66:LPD66"/>
    <mergeCell ref="LPE66:LPF66"/>
    <mergeCell ref="LPG66:LPH66"/>
    <mergeCell ref="LPI66:LPJ66"/>
    <mergeCell ref="LPK66:LPL66"/>
    <mergeCell ref="LPM66:LPN66"/>
    <mergeCell ref="LOE66:LOF66"/>
    <mergeCell ref="LOG66:LOH66"/>
    <mergeCell ref="LOI66:LOJ66"/>
    <mergeCell ref="LOK66:LOL66"/>
    <mergeCell ref="LOM66:LON66"/>
    <mergeCell ref="LOO66:LOP66"/>
    <mergeCell ref="LOQ66:LOR66"/>
    <mergeCell ref="LOS66:LOT66"/>
    <mergeCell ref="LOU66:LOV66"/>
    <mergeCell ref="LQG66:LQH66"/>
    <mergeCell ref="LQI66:LQJ66"/>
    <mergeCell ref="LQK66:LQL66"/>
    <mergeCell ref="LQM66:LQN66"/>
    <mergeCell ref="LQO66:LQP66"/>
    <mergeCell ref="LQQ66:LQR66"/>
    <mergeCell ref="LQS66:LQT66"/>
    <mergeCell ref="LQU66:LQV66"/>
    <mergeCell ref="LQW66:LQX66"/>
    <mergeCell ref="LPO66:LPP66"/>
    <mergeCell ref="LPQ66:LPR66"/>
    <mergeCell ref="LPS66:LPT66"/>
    <mergeCell ref="LPU66:LPV66"/>
    <mergeCell ref="LPW66:LPX66"/>
    <mergeCell ref="LPY66:LPZ66"/>
    <mergeCell ref="LQA66:LQB66"/>
    <mergeCell ref="LQC66:LQD66"/>
    <mergeCell ref="LQE66:LQF66"/>
    <mergeCell ref="LRQ66:LRR66"/>
    <mergeCell ref="LRS66:LRT66"/>
    <mergeCell ref="LRU66:LRV66"/>
    <mergeCell ref="LRW66:LRX66"/>
    <mergeCell ref="LRY66:LRZ66"/>
    <mergeCell ref="LSA66:LSB66"/>
    <mergeCell ref="LSC66:LSD66"/>
    <mergeCell ref="LSE66:LSF66"/>
    <mergeCell ref="LSG66:LSH66"/>
    <mergeCell ref="LQY66:LQZ66"/>
    <mergeCell ref="LRA66:LRB66"/>
    <mergeCell ref="LRC66:LRD66"/>
    <mergeCell ref="LRE66:LRF66"/>
    <mergeCell ref="LRG66:LRH66"/>
    <mergeCell ref="LRI66:LRJ66"/>
    <mergeCell ref="LRK66:LRL66"/>
    <mergeCell ref="LRM66:LRN66"/>
    <mergeCell ref="LRO66:LRP66"/>
    <mergeCell ref="LTA66:LTB66"/>
    <mergeCell ref="LTC66:LTD66"/>
    <mergeCell ref="LTE66:LTF66"/>
    <mergeCell ref="LTG66:LTH66"/>
    <mergeCell ref="LTI66:LTJ66"/>
    <mergeCell ref="LTK66:LTL66"/>
    <mergeCell ref="LTM66:LTN66"/>
    <mergeCell ref="LTO66:LTP66"/>
    <mergeCell ref="LTQ66:LTR66"/>
    <mergeCell ref="LSI66:LSJ66"/>
    <mergeCell ref="LSK66:LSL66"/>
    <mergeCell ref="LSM66:LSN66"/>
    <mergeCell ref="LSO66:LSP66"/>
    <mergeCell ref="LSQ66:LSR66"/>
    <mergeCell ref="LSS66:LST66"/>
    <mergeCell ref="LSU66:LSV66"/>
    <mergeCell ref="LSW66:LSX66"/>
    <mergeCell ref="LSY66:LSZ66"/>
    <mergeCell ref="LUK66:LUL66"/>
    <mergeCell ref="LUM66:LUN66"/>
    <mergeCell ref="LUO66:LUP66"/>
    <mergeCell ref="LUQ66:LUR66"/>
    <mergeCell ref="LUS66:LUT66"/>
    <mergeCell ref="LUU66:LUV66"/>
    <mergeCell ref="LUW66:LUX66"/>
    <mergeCell ref="LUY66:LUZ66"/>
    <mergeCell ref="LVA66:LVB66"/>
    <mergeCell ref="LTS66:LTT66"/>
    <mergeCell ref="LTU66:LTV66"/>
    <mergeCell ref="LTW66:LTX66"/>
    <mergeCell ref="LTY66:LTZ66"/>
    <mergeCell ref="LUA66:LUB66"/>
    <mergeCell ref="LUC66:LUD66"/>
    <mergeCell ref="LUE66:LUF66"/>
    <mergeCell ref="LUG66:LUH66"/>
    <mergeCell ref="LUI66:LUJ66"/>
    <mergeCell ref="LVU66:LVV66"/>
    <mergeCell ref="LVW66:LVX66"/>
    <mergeCell ref="LVY66:LVZ66"/>
    <mergeCell ref="LWA66:LWB66"/>
    <mergeCell ref="LWC66:LWD66"/>
    <mergeCell ref="LWE66:LWF66"/>
    <mergeCell ref="LWG66:LWH66"/>
    <mergeCell ref="LWI66:LWJ66"/>
    <mergeCell ref="LWK66:LWL66"/>
    <mergeCell ref="LVC66:LVD66"/>
    <mergeCell ref="LVE66:LVF66"/>
    <mergeCell ref="LVG66:LVH66"/>
    <mergeCell ref="LVI66:LVJ66"/>
    <mergeCell ref="LVK66:LVL66"/>
    <mergeCell ref="LVM66:LVN66"/>
    <mergeCell ref="LVO66:LVP66"/>
    <mergeCell ref="LVQ66:LVR66"/>
    <mergeCell ref="LVS66:LVT66"/>
    <mergeCell ref="LXE66:LXF66"/>
    <mergeCell ref="LXG66:LXH66"/>
    <mergeCell ref="LXI66:LXJ66"/>
    <mergeCell ref="LXK66:LXL66"/>
    <mergeCell ref="LXM66:LXN66"/>
    <mergeCell ref="LXO66:LXP66"/>
    <mergeCell ref="LXQ66:LXR66"/>
    <mergeCell ref="LXS66:LXT66"/>
    <mergeCell ref="LXU66:LXV66"/>
    <mergeCell ref="LWM66:LWN66"/>
    <mergeCell ref="LWO66:LWP66"/>
    <mergeCell ref="LWQ66:LWR66"/>
    <mergeCell ref="LWS66:LWT66"/>
    <mergeCell ref="LWU66:LWV66"/>
    <mergeCell ref="LWW66:LWX66"/>
    <mergeCell ref="LWY66:LWZ66"/>
    <mergeCell ref="LXA66:LXB66"/>
    <mergeCell ref="LXC66:LXD66"/>
    <mergeCell ref="LYO66:LYP66"/>
    <mergeCell ref="LYQ66:LYR66"/>
    <mergeCell ref="LYS66:LYT66"/>
    <mergeCell ref="LYU66:LYV66"/>
    <mergeCell ref="LYW66:LYX66"/>
    <mergeCell ref="LYY66:LYZ66"/>
    <mergeCell ref="LZA66:LZB66"/>
    <mergeCell ref="LZC66:LZD66"/>
    <mergeCell ref="LZE66:LZF66"/>
    <mergeCell ref="LXW66:LXX66"/>
    <mergeCell ref="LXY66:LXZ66"/>
    <mergeCell ref="LYA66:LYB66"/>
    <mergeCell ref="LYC66:LYD66"/>
    <mergeCell ref="LYE66:LYF66"/>
    <mergeCell ref="LYG66:LYH66"/>
    <mergeCell ref="LYI66:LYJ66"/>
    <mergeCell ref="LYK66:LYL66"/>
    <mergeCell ref="LYM66:LYN66"/>
    <mergeCell ref="LZY66:LZZ66"/>
    <mergeCell ref="MAA66:MAB66"/>
    <mergeCell ref="MAC66:MAD66"/>
    <mergeCell ref="MAE66:MAF66"/>
    <mergeCell ref="MAG66:MAH66"/>
    <mergeCell ref="MAI66:MAJ66"/>
    <mergeCell ref="MAK66:MAL66"/>
    <mergeCell ref="MAM66:MAN66"/>
    <mergeCell ref="MAO66:MAP66"/>
    <mergeCell ref="LZG66:LZH66"/>
    <mergeCell ref="LZI66:LZJ66"/>
    <mergeCell ref="LZK66:LZL66"/>
    <mergeCell ref="LZM66:LZN66"/>
    <mergeCell ref="LZO66:LZP66"/>
    <mergeCell ref="LZQ66:LZR66"/>
    <mergeCell ref="LZS66:LZT66"/>
    <mergeCell ref="LZU66:LZV66"/>
    <mergeCell ref="LZW66:LZX66"/>
    <mergeCell ref="MBI66:MBJ66"/>
    <mergeCell ref="MBK66:MBL66"/>
    <mergeCell ref="MBM66:MBN66"/>
    <mergeCell ref="MBO66:MBP66"/>
    <mergeCell ref="MBQ66:MBR66"/>
    <mergeCell ref="MBS66:MBT66"/>
    <mergeCell ref="MBU66:MBV66"/>
    <mergeCell ref="MBW66:MBX66"/>
    <mergeCell ref="MBY66:MBZ66"/>
    <mergeCell ref="MAQ66:MAR66"/>
    <mergeCell ref="MAS66:MAT66"/>
    <mergeCell ref="MAU66:MAV66"/>
    <mergeCell ref="MAW66:MAX66"/>
    <mergeCell ref="MAY66:MAZ66"/>
    <mergeCell ref="MBA66:MBB66"/>
    <mergeCell ref="MBC66:MBD66"/>
    <mergeCell ref="MBE66:MBF66"/>
    <mergeCell ref="MBG66:MBH66"/>
    <mergeCell ref="MCS66:MCT66"/>
    <mergeCell ref="MCU66:MCV66"/>
    <mergeCell ref="MCW66:MCX66"/>
    <mergeCell ref="MCY66:MCZ66"/>
    <mergeCell ref="MDA66:MDB66"/>
    <mergeCell ref="MDC66:MDD66"/>
    <mergeCell ref="MDE66:MDF66"/>
    <mergeCell ref="MDG66:MDH66"/>
    <mergeCell ref="MDI66:MDJ66"/>
    <mergeCell ref="MCA66:MCB66"/>
    <mergeCell ref="MCC66:MCD66"/>
    <mergeCell ref="MCE66:MCF66"/>
    <mergeCell ref="MCG66:MCH66"/>
    <mergeCell ref="MCI66:MCJ66"/>
    <mergeCell ref="MCK66:MCL66"/>
    <mergeCell ref="MCM66:MCN66"/>
    <mergeCell ref="MCO66:MCP66"/>
    <mergeCell ref="MCQ66:MCR66"/>
    <mergeCell ref="MEC66:MED66"/>
    <mergeCell ref="MEE66:MEF66"/>
    <mergeCell ref="MEG66:MEH66"/>
    <mergeCell ref="MEI66:MEJ66"/>
    <mergeCell ref="MEK66:MEL66"/>
    <mergeCell ref="MEM66:MEN66"/>
    <mergeCell ref="MEO66:MEP66"/>
    <mergeCell ref="MEQ66:MER66"/>
    <mergeCell ref="MES66:MET66"/>
    <mergeCell ref="MDK66:MDL66"/>
    <mergeCell ref="MDM66:MDN66"/>
    <mergeCell ref="MDO66:MDP66"/>
    <mergeCell ref="MDQ66:MDR66"/>
    <mergeCell ref="MDS66:MDT66"/>
    <mergeCell ref="MDU66:MDV66"/>
    <mergeCell ref="MDW66:MDX66"/>
    <mergeCell ref="MDY66:MDZ66"/>
    <mergeCell ref="MEA66:MEB66"/>
    <mergeCell ref="MFM66:MFN66"/>
    <mergeCell ref="MFO66:MFP66"/>
    <mergeCell ref="MFQ66:MFR66"/>
    <mergeCell ref="MFS66:MFT66"/>
    <mergeCell ref="MFU66:MFV66"/>
    <mergeCell ref="MFW66:MFX66"/>
    <mergeCell ref="MFY66:MFZ66"/>
    <mergeCell ref="MGA66:MGB66"/>
    <mergeCell ref="MGC66:MGD66"/>
    <mergeCell ref="MEU66:MEV66"/>
    <mergeCell ref="MEW66:MEX66"/>
    <mergeCell ref="MEY66:MEZ66"/>
    <mergeCell ref="MFA66:MFB66"/>
    <mergeCell ref="MFC66:MFD66"/>
    <mergeCell ref="MFE66:MFF66"/>
    <mergeCell ref="MFG66:MFH66"/>
    <mergeCell ref="MFI66:MFJ66"/>
    <mergeCell ref="MFK66:MFL66"/>
    <mergeCell ref="MGW66:MGX66"/>
    <mergeCell ref="MGY66:MGZ66"/>
    <mergeCell ref="MHA66:MHB66"/>
    <mergeCell ref="MHC66:MHD66"/>
    <mergeCell ref="MHE66:MHF66"/>
    <mergeCell ref="MHG66:MHH66"/>
    <mergeCell ref="MHI66:MHJ66"/>
    <mergeCell ref="MHK66:MHL66"/>
    <mergeCell ref="MHM66:MHN66"/>
    <mergeCell ref="MGE66:MGF66"/>
    <mergeCell ref="MGG66:MGH66"/>
    <mergeCell ref="MGI66:MGJ66"/>
    <mergeCell ref="MGK66:MGL66"/>
    <mergeCell ref="MGM66:MGN66"/>
    <mergeCell ref="MGO66:MGP66"/>
    <mergeCell ref="MGQ66:MGR66"/>
    <mergeCell ref="MGS66:MGT66"/>
    <mergeCell ref="MGU66:MGV66"/>
    <mergeCell ref="MIG66:MIH66"/>
    <mergeCell ref="MII66:MIJ66"/>
    <mergeCell ref="MIK66:MIL66"/>
    <mergeCell ref="MIM66:MIN66"/>
    <mergeCell ref="MIO66:MIP66"/>
    <mergeCell ref="MIQ66:MIR66"/>
    <mergeCell ref="MIS66:MIT66"/>
    <mergeCell ref="MIU66:MIV66"/>
    <mergeCell ref="MIW66:MIX66"/>
    <mergeCell ref="MHO66:MHP66"/>
    <mergeCell ref="MHQ66:MHR66"/>
    <mergeCell ref="MHS66:MHT66"/>
    <mergeCell ref="MHU66:MHV66"/>
    <mergeCell ref="MHW66:MHX66"/>
    <mergeCell ref="MHY66:MHZ66"/>
    <mergeCell ref="MIA66:MIB66"/>
    <mergeCell ref="MIC66:MID66"/>
    <mergeCell ref="MIE66:MIF66"/>
    <mergeCell ref="MJQ66:MJR66"/>
    <mergeCell ref="MJS66:MJT66"/>
    <mergeCell ref="MJU66:MJV66"/>
    <mergeCell ref="MJW66:MJX66"/>
    <mergeCell ref="MJY66:MJZ66"/>
    <mergeCell ref="MKA66:MKB66"/>
    <mergeCell ref="MKC66:MKD66"/>
    <mergeCell ref="MKE66:MKF66"/>
    <mergeCell ref="MKG66:MKH66"/>
    <mergeCell ref="MIY66:MIZ66"/>
    <mergeCell ref="MJA66:MJB66"/>
    <mergeCell ref="MJC66:MJD66"/>
    <mergeCell ref="MJE66:MJF66"/>
    <mergeCell ref="MJG66:MJH66"/>
    <mergeCell ref="MJI66:MJJ66"/>
    <mergeCell ref="MJK66:MJL66"/>
    <mergeCell ref="MJM66:MJN66"/>
    <mergeCell ref="MJO66:MJP66"/>
    <mergeCell ref="MLA66:MLB66"/>
    <mergeCell ref="MLC66:MLD66"/>
    <mergeCell ref="MLE66:MLF66"/>
    <mergeCell ref="MLG66:MLH66"/>
    <mergeCell ref="MLI66:MLJ66"/>
    <mergeCell ref="MLK66:MLL66"/>
    <mergeCell ref="MLM66:MLN66"/>
    <mergeCell ref="MLO66:MLP66"/>
    <mergeCell ref="MLQ66:MLR66"/>
    <mergeCell ref="MKI66:MKJ66"/>
    <mergeCell ref="MKK66:MKL66"/>
    <mergeCell ref="MKM66:MKN66"/>
    <mergeCell ref="MKO66:MKP66"/>
    <mergeCell ref="MKQ66:MKR66"/>
    <mergeCell ref="MKS66:MKT66"/>
    <mergeCell ref="MKU66:MKV66"/>
    <mergeCell ref="MKW66:MKX66"/>
    <mergeCell ref="MKY66:MKZ66"/>
    <mergeCell ref="MMK66:MML66"/>
    <mergeCell ref="MMM66:MMN66"/>
    <mergeCell ref="MMO66:MMP66"/>
    <mergeCell ref="MMQ66:MMR66"/>
    <mergeCell ref="MMS66:MMT66"/>
    <mergeCell ref="MMU66:MMV66"/>
    <mergeCell ref="MMW66:MMX66"/>
    <mergeCell ref="MMY66:MMZ66"/>
    <mergeCell ref="MNA66:MNB66"/>
    <mergeCell ref="MLS66:MLT66"/>
    <mergeCell ref="MLU66:MLV66"/>
    <mergeCell ref="MLW66:MLX66"/>
    <mergeCell ref="MLY66:MLZ66"/>
    <mergeCell ref="MMA66:MMB66"/>
    <mergeCell ref="MMC66:MMD66"/>
    <mergeCell ref="MME66:MMF66"/>
    <mergeCell ref="MMG66:MMH66"/>
    <mergeCell ref="MMI66:MMJ66"/>
    <mergeCell ref="MNU66:MNV66"/>
    <mergeCell ref="MNW66:MNX66"/>
    <mergeCell ref="MNY66:MNZ66"/>
    <mergeCell ref="MOA66:MOB66"/>
    <mergeCell ref="MOC66:MOD66"/>
    <mergeCell ref="MOE66:MOF66"/>
    <mergeCell ref="MOG66:MOH66"/>
    <mergeCell ref="MOI66:MOJ66"/>
    <mergeCell ref="MOK66:MOL66"/>
    <mergeCell ref="MNC66:MND66"/>
    <mergeCell ref="MNE66:MNF66"/>
    <mergeCell ref="MNG66:MNH66"/>
    <mergeCell ref="MNI66:MNJ66"/>
    <mergeCell ref="MNK66:MNL66"/>
    <mergeCell ref="MNM66:MNN66"/>
    <mergeCell ref="MNO66:MNP66"/>
    <mergeCell ref="MNQ66:MNR66"/>
    <mergeCell ref="MNS66:MNT66"/>
    <mergeCell ref="MPE66:MPF66"/>
    <mergeCell ref="MPG66:MPH66"/>
    <mergeCell ref="MPI66:MPJ66"/>
    <mergeCell ref="MPK66:MPL66"/>
    <mergeCell ref="MPM66:MPN66"/>
    <mergeCell ref="MPO66:MPP66"/>
    <mergeCell ref="MPQ66:MPR66"/>
    <mergeCell ref="MPS66:MPT66"/>
    <mergeCell ref="MPU66:MPV66"/>
    <mergeCell ref="MOM66:MON66"/>
    <mergeCell ref="MOO66:MOP66"/>
    <mergeCell ref="MOQ66:MOR66"/>
    <mergeCell ref="MOS66:MOT66"/>
    <mergeCell ref="MOU66:MOV66"/>
    <mergeCell ref="MOW66:MOX66"/>
    <mergeCell ref="MOY66:MOZ66"/>
    <mergeCell ref="MPA66:MPB66"/>
    <mergeCell ref="MPC66:MPD66"/>
    <mergeCell ref="MQO66:MQP66"/>
    <mergeCell ref="MQQ66:MQR66"/>
    <mergeCell ref="MQS66:MQT66"/>
    <mergeCell ref="MQU66:MQV66"/>
    <mergeCell ref="MQW66:MQX66"/>
    <mergeCell ref="MQY66:MQZ66"/>
    <mergeCell ref="MRA66:MRB66"/>
    <mergeCell ref="MRC66:MRD66"/>
    <mergeCell ref="MRE66:MRF66"/>
    <mergeCell ref="MPW66:MPX66"/>
    <mergeCell ref="MPY66:MPZ66"/>
    <mergeCell ref="MQA66:MQB66"/>
    <mergeCell ref="MQC66:MQD66"/>
    <mergeCell ref="MQE66:MQF66"/>
    <mergeCell ref="MQG66:MQH66"/>
    <mergeCell ref="MQI66:MQJ66"/>
    <mergeCell ref="MQK66:MQL66"/>
    <mergeCell ref="MQM66:MQN66"/>
    <mergeCell ref="MRY66:MRZ66"/>
    <mergeCell ref="MSA66:MSB66"/>
    <mergeCell ref="MSC66:MSD66"/>
    <mergeCell ref="MSE66:MSF66"/>
    <mergeCell ref="MSG66:MSH66"/>
    <mergeCell ref="MSI66:MSJ66"/>
    <mergeCell ref="MSK66:MSL66"/>
    <mergeCell ref="MSM66:MSN66"/>
    <mergeCell ref="MSO66:MSP66"/>
    <mergeCell ref="MRG66:MRH66"/>
    <mergeCell ref="MRI66:MRJ66"/>
    <mergeCell ref="MRK66:MRL66"/>
    <mergeCell ref="MRM66:MRN66"/>
    <mergeCell ref="MRO66:MRP66"/>
    <mergeCell ref="MRQ66:MRR66"/>
    <mergeCell ref="MRS66:MRT66"/>
    <mergeCell ref="MRU66:MRV66"/>
    <mergeCell ref="MRW66:MRX66"/>
    <mergeCell ref="MTI66:MTJ66"/>
    <mergeCell ref="MTK66:MTL66"/>
    <mergeCell ref="MTM66:MTN66"/>
    <mergeCell ref="MTO66:MTP66"/>
    <mergeCell ref="MTQ66:MTR66"/>
    <mergeCell ref="MTS66:MTT66"/>
    <mergeCell ref="MTU66:MTV66"/>
    <mergeCell ref="MTW66:MTX66"/>
    <mergeCell ref="MTY66:MTZ66"/>
    <mergeCell ref="MSQ66:MSR66"/>
    <mergeCell ref="MSS66:MST66"/>
    <mergeCell ref="MSU66:MSV66"/>
    <mergeCell ref="MSW66:MSX66"/>
    <mergeCell ref="MSY66:MSZ66"/>
    <mergeCell ref="MTA66:MTB66"/>
    <mergeCell ref="MTC66:MTD66"/>
    <mergeCell ref="MTE66:MTF66"/>
    <mergeCell ref="MTG66:MTH66"/>
    <mergeCell ref="MUS66:MUT66"/>
    <mergeCell ref="MUU66:MUV66"/>
    <mergeCell ref="MUW66:MUX66"/>
    <mergeCell ref="MUY66:MUZ66"/>
    <mergeCell ref="MVA66:MVB66"/>
    <mergeCell ref="MVC66:MVD66"/>
    <mergeCell ref="MVE66:MVF66"/>
    <mergeCell ref="MVG66:MVH66"/>
    <mergeCell ref="MVI66:MVJ66"/>
    <mergeCell ref="MUA66:MUB66"/>
    <mergeCell ref="MUC66:MUD66"/>
    <mergeCell ref="MUE66:MUF66"/>
    <mergeCell ref="MUG66:MUH66"/>
    <mergeCell ref="MUI66:MUJ66"/>
    <mergeCell ref="MUK66:MUL66"/>
    <mergeCell ref="MUM66:MUN66"/>
    <mergeCell ref="MUO66:MUP66"/>
    <mergeCell ref="MUQ66:MUR66"/>
    <mergeCell ref="MWC66:MWD66"/>
    <mergeCell ref="MWE66:MWF66"/>
    <mergeCell ref="MWG66:MWH66"/>
    <mergeCell ref="MWI66:MWJ66"/>
    <mergeCell ref="MWK66:MWL66"/>
    <mergeCell ref="MWM66:MWN66"/>
    <mergeCell ref="MWO66:MWP66"/>
    <mergeCell ref="MWQ66:MWR66"/>
    <mergeCell ref="MWS66:MWT66"/>
    <mergeCell ref="MVK66:MVL66"/>
    <mergeCell ref="MVM66:MVN66"/>
    <mergeCell ref="MVO66:MVP66"/>
    <mergeCell ref="MVQ66:MVR66"/>
    <mergeCell ref="MVS66:MVT66"/>
    <mergeCell ref="MVU66:MVV66"/>
    <mergeCell ref="MVW66:MVX66"/>
    <mergeCell ref="MVY66:MVZ66"/>
    <mergeCell ref="MWA66:MWB66"/>
    <mergeCell ref="MXM66:MXN66"/>
    <mergeCell ref="MXO66:MXP66"/>
    <mergeCell ref="MXQ66:MXR66"/>
    <mergeCell ref="MXS66:MXT66"/>
    <mergeCell ref="MXU66:MXV66"/>
    <mergeCell ref="MXW66:MXX66"/>
    <mergeCell ref="MXY66:MXZ66"/>
    <mergeCell ref="MYA66:MYB66"/>
    <mergeCell ref="MYC66:MYD66"/>
    <mergeCell ref="MWU66:MWV66"/>
    <mergeCell ref="MWW66:MWX66"/>
    <mergeCell ref="MWY66:MWZ66"/>
    <mergeCell ref="MXA66:MXB66"/>
    <mergeCell ref="MXC66:MXD66"/>
    <mergeCell ref="MXE66:MXF66"/>
    <mergeCell ref="MXG66:MXH66"/>
    <mergeCell ref="MXI66:MXJ66"/>
    <mergeCell ref="MXK66:MXL66"/>
    <mergeCell ref="MYW66:MYX66"/>
    <mergeCell ref="MYY66:MYZ66"/>
    <mergeCell ref="MZA66:MZB66"/>
    <mergeCell ref="MZC66:MZD66"/>
    <mergeCell ref="MZE66:MZF66"/>
    <mergeCell ref="MZG66:MZH66"/>
    <mergeCell ref="MZI66:MZJ66"/>
    <mergeCell ref="MZK66:MZL66"/>
    <mergeCell ref="MZM66:MZN66"/>
    <mergeCell ref="MYE66:MYF66"/>
    <mergeCell ref="MYG66:MYH66"/>
    <mergeCell ref="MYI66:MYJ66"/>
    <mergeCell ref="MYK66:MYL66"/>
    <mergeCell ref="MYM66:MYN66"/>
    <mergeCell ref="MYO66:MYP66"/>
    <mergeCell ref="MYQ66:MYR66"/>
    <mergeCell ref="MYS66:MYT66"/>
    <mergeCell ref="MYU66:MYV66"/>
    <mergeCell ref="NAG66:NAH66"/>
    <mergeCell ref="NAI66:NAJ66"/>
    <mergeCell ref="NAK66:NAL66"/>
    <mergeCell ref="NAM66:NAN66"/>
    <mergeCell ref="NAO66:NAP66"/>
    <mergeCell ref="NAQ66:NAR66"/>
    <mergeCell ref="NAS66:NAT66"/>
    <mergeCell ref="NAU66:NAV66"/>
    <mergeCell ref="NAW66:NAX66"/>
    <mergeCell ref="MZO66:MZP66"/>
    <mergeCell ref="MZQ66:MZR66"/>
    <mergeCell ref="MZS66:MZT66"/>
    <mergeCell ref="MZU66:MZV66"/>
    <mergeCell ref="MZW66:MZX66"/>
    <mergeCell ref="MZY66:MZZ66"/>
    <mergeCell ref="NAA66:NAB66"/>
    <mergeCell ref="NAC66:NAD66"/>
    <mergeCell ref="NAE66:NAF66"/>
    <mergeCell ref="NBQ66:NBR66"/>
    <mergeCell ref="NBS66:NBT66"/>
    <mergeCell ref="NBU66:NBV66"/>
    <mergeCell ref="NBW66:NBX66"/>
    <mergeCell ref="NBY66:NBZ66"/>
    <mergeCell ref="NCA66:NCB66"/>
    <mergeCell ref="NCC66:NCD66"/>
    <mergeCell ref="NCE66:NCF66"/>
    <mergeCell ref="NCG66:NCH66"/>
    <mergeCell ref="NAY66:NAZ66"/>
    <mergeCell ref="NBA66:NBB66"/>
    <mergeCell ref="NBC66:NBD66"/>
    <mergeCell ref="NBE66:NBF66"/>
    <mergeCell ref="NBG66:NBH66"/>
    <mergeCell ref="NBI66:NBJ66"/>
    <mergeCell ref="NBK66:NBL66"/>
    <mergeCell ref="NBM66:NBN66"/>
    <mergeCell ref="NBO66:NBP66"/>
    <mergeCell ref="NDA66:NDB66"/>
    <mergeCell ref="NDC66:NDD66"/>
    <mergeCell ref="NDE66:NDF66"/>
    <mergeCell ref="NDG66:NDH66"/>
    <mergeCell ref="NDI66:NDJ66"/>
    <mergeCell ref="NDK66:NDL66"/>
    <mergeCell ref="NDM66:NDN66"/>
    <mergeCell ref="NDO66:NDP66"/>
    <mergeCell ref="NDQ66:NDR66"/>
    <mergeCell ref="NCI66:NCJ66"/>
    <mergeCell ref="NCK66:NCL66"/>
    <mergeCell ref="NCM66:NCN66"/>
    <mergeCell ref="NCO66:NCP66"/>
    <mergeCell ref="NCQ66:NCR66"/>
    <mergeCell ref="NCS66:NCT66"/>
    <mergeCell ref="NCU66:NCV66"/>
    <mergeCell ref="NCW66:NCX66"/>
    <mergeCell ref="NCY66:NCZ66"/>
    <mergeCell ref="NEK66:NEL66"/>
    <mergeCell ref="NEM66:NEN66"/>
    <mergeCell ref="NEO66:NEP66"/>
    <mergeCell ref="NEQ66:NER66"/>
    <mergeCell ref="NES66:NET66"/>
    <mergeCell ref="NEU66:NEV66"/>
    <mergeCell ref="NEW66:NEX66"/>
    <mergeCell ref="NEY66:NEZ66"/>
    <mergeCell ref="NFA66:NFB66"/>
    <mergeCell ref="NDS66:NDT66"/>
    <mergeCell ref="NDU66:NDV66"/>
    <mergeCell ref="NDW66:NDX66"/>
    <mergeCell ref="NDY66:NDZ66"/>
    <mergeCell ref="NEA66:NEB66"/>
    <mergeCell ref="NEC66:NED66"/>
    <mergeCell ref="NEE66:NEF66"/>
    <mergeCell ref="NEG66:NEH66"/>
    <mergeCell ref="NEI66:NEJ66"/>
    <mergeCell ref="NFU66:NFV66"/>
    <mergeCell ref="NFW66:NFX66"/>
    <mergeCell ref="NFY66:NFZ66"/>
    <mergeCell ref="NGA66:NGB66"/>
    <mergeCell ref="NGC66:NGD66"/>
    <mergeCell ref="NGE66:NGF66"/>
    <mergeCell ref="NGG66:NGH66"/>
    <mergeCell ref="NGI66:NGJ66"/>
    <mergeCell ref="NGK66:NGL66"/>
    <mergeCell ref="NFC66:NFD66"/>
    <mergeCell ref="NFE66:NFF66"/>
    <mergeCell ref="NFG66:NFH66"/>
    <mergeCell ref="NFI66:NFJ66"/>
    <mergeCell ref="NFK66:NFL66"/>
    <mergeCell ref="NFM66:NFN66"/>
    <mergeCell ref="NFO66:NFP66"/>
    <mergeCell ref="NFQ66:NFR66"/>
    <mergeCell ref="NFS66:NFT66"/>
    <mergeCell ref="NHE66:NHF66"/>
    <mergeCell ref="NHG66:NHH66"/>
    <mergeCell ref="NHI66:NHJ66"/>
    <mergeCell ref="NHK66:NHL66"/>
    <mergeCell ref="NHM66:NHN66"/>
    <mergeCell ref="NHO66:NHP66"/>
    <mergeCell ref="NHQ66:NHR66"/>
    <mergeCell ref="NHS66:NHT66"/>
    <mergeCell ref="NHU66:NHV66"/>
    <mergeCell ref="NGM66:NGN66"/>
    <mergeCell ref="NGO66:NGP66"/>
    <mergeCell ref="NGQ66:NGR66"/>
    <mergeCell ref="NGS66:NGT66"/>
    <mergeCell ref="NGU66:NGV66"/>
    <mergeCell ref="NGW66:NGX66"/>
    <mergeCell ref="NGY66:NGZ66"/>
    <mergeCell ref="NHA66:NHB66"/>
    <mergeCell ref="NHC66:NHD66"/>
    <mergeCell ref="NIO66:NIP66"/>
    <mergeCell ref="NIQ66:NIR66"/>
    <mergeCell ref="NIS66:NIT66"/>
    <mergeCell ref="NIU66:NIV66"/>
    <mergeCell ref="NIW66:NIX66"/>
    <mergeCell ref="NIY66:NIZ66"/>
    <mergeCell ref="NJA66:NJB66"/>
    <mergeCell ref="NJC66:NJD66"/>
    <mergeCell ref="NJE66:NJF66"/>
    <mergeCell ref="NHW66:NHX66"/>
    <mergeCell ref="NHY66:NHZ66"/>
    <mergeCell ref="NIA66:NIB66"/>
    <mergeCell ref="NIC66:NID66"/>
    <mergeCell ref="NIE66:NIF66"/>
    <mergeCell ref="NIG66:NIH66"/>
    <mergeCell ref="NII66:NIJ66"/>
    <mergeCell ref="NIK66:NIL66"/>
    <mergeCell ref="NIM66:NIN66"/>
    <mergeCell ref="NJY66:NJZ66"/>
    <mergeCell ref="NKA66:NKB66"/>
    <mergeCell ref="NKC66:NKD66"/>
    <mergeCell ref="NKE66:NKF66"/>
    <mergeCell ref="NKG66:NKH66"/>
    <mergeCell ref="NKI66:NKJ66"/>
    <mergeCell ref="NKK66:NKL66"/>
    <mergeCell ref="NKM66:NKN66"/>
    <mergeCell ref="NKO66:NKP66"/>
    <mergeCell ref="NJG66:NJH66"/>
    <mergeCell ref="NJI66:NJJ66"/>
    <mergeCell ref="NJK66:NJL66"/>
    <mergeCell ref="NJM66:NJN66"/>
    <mergeCell ref="NJO66:NJP66"/>
    <mergeCell ref="NJQ66:NJR66"/>
    <mergeCell ref="NJS66:NJT66"/>
    <mergeCell ref="NJU66:NJV66"/>
    <mergeCell ref="NJW66:NJX66"/>
    <mergeCell ref="NLI66:NLJ66"/>
    <mergeCell ref="NLK66:NLL66"/>
    <mergeCell ref="NLM66:NLN66"/>
    <mergeCell ref="NLO66:NLP66"/>
    <mergeCell ref="NLQ66:NLR66"/>
    <mergeCell ref="NLS66:NLT66"/>
    <mergeCell ref="NLU66:NLV66"/>
    <mergeCell ref="NLW66:NLX66"/>
    <mergeCell ref="NLY66:NLZ66"/>
    <mergeCell ref="NKQ66:NKR66"/>
    <mergeCell ref="NKS66:NKT66"/>
    <mergeCell ref="NKU66:NKV66"/>
    <mergeCell ref="NKW66:NKX66"/>
    <mergeCell ref="NKY66:NKZ66"/>
    <mergeCell ref="NLA66:NLB66"/>
    <mergeCell ref="NLC66:NLD66"/>
    <mergeCell ref="NLE66:NLF66"/>
    <mergeCell ref="NLG66:NLH66"/>
    <mergeCell ref="NMS66:NMT66"/>
    <mergeCell ref="NMU66:NMV66"/>
    <mergeCell ref="NMW66:NMX66"/>
    <mergeCell ref="NMY66:NMZ66"/>
    <mergeCell ref="NNA66:NNB66"/>
    <mergeCell ref="NNC66:NND66"/>
    <mergeCell ref="NNE66:NNF66"/>
    <mergeCell ref="NNG66:NNH66"/>
    <mergeCell ref="NNI66:NNJ66"/>
    <mergeCell ref="NMA66:NMB66"/>
    <mergeCell ref="NMC66:NMD66"/>
    <mergeCell ref="NME66:NMF66"/>
    <mergeCell ref="NMG66:NMH66"/>
    <mergeCell ref="NMI66:NMJ66"/>
    <mergeCell ref="NMK66:NML66"/>
    <mergeCell ref="NMM66:NMN66"/>
    <mergeCell ref="NMO66:NMP66"/>
    <mergeCell ref="NMQ66:NMR66"/>
    <mergeCell ref="NOC66:NOD66"/>
    <mergeCell ref="NOE66:NOF66"/>
    <mergeCell ref="NOG66:NOH66"/>
    <mergeCell ref="NOI66:NOJ66"/>
    <mergeCell ref="NOK66:NOL66"/>
    <mergeCell ref="NOM66:NON66"/>
    <mergeCell ref="NOO66:NOP66"/>
    <mergeCell ref="NOQ66:NOR66"/>
    <mergeCell ref="NOS66:NOT66"/>
    <mergeCell ref="NNK66:NNL66"/>
    <mergeCell ref="NNM66:NNN66"/>
    <mergeCell ref="NNO66:NNP66"/>
    <mergeCell ref="NNQ66:NNR66"/>
    <mergeCell ref="NNS66:NNT66"/>
    <mergeCell ref="NNU66:NNV66"/>
    <mergeCell ref="NNW66:NNX66"/>
    <mergeCell ref="NNY66:NNZ66"/>
    <mergeCell ref="NOA66:NOB66"/>
    <mergeCell ref="NPM66:NPN66"/>
    <mergeCell ref="NPO66:NPP66"/>
    <mergeCell ref="NPQ66:NPR66"/>
    <mergeCell ref="NPS66:NPT66"/>
    <mergeCell ref="NPU66:NPV66"/>
    <mergeCell ref="NPW66:NPX66"/>
    <mergeCell ref="NPY66:NPZ66"/>
    <mergeCell ref="NQA66:NQB66"/>
    <mergeCell ref="NQC66:NQD66"/>
    <mergeCell ref="NOU66:NOV66"/>
    <mergeCell ref="NOW66:NOX66"/>
    <mergeCell ref="NOY66:NOZ66"/>
    <mergeCell ref="NPA66:NPB66"/>
    <mergeCell ref="NPC66:NPD66"/>
    <mergeCell ref="NPE66:NPF66"/>
    <mergeCell ref="NPG66:NPH66"/>
    <mergeCell ref="NPI66:NPJ66"/>
    <mergeCell ref="NPK66:NPL66"/>
    <mergeCell ref="NQW66:NQX66"/>
    <mergeCell ref="NQY66:NQZ66"/>
    <mergeCell ref="NRA66:NRB66"/>
    <mergeCell ref="NRC66:NRD66"/>
    <mergeCell ref="NRE66:NRF66"/>
    <mergeCell ref="NRG66:NRH66"/>
    <mergeCell ref="NRI66:NRJ66"/>
    <mergeCell ref="NRK66:NRL66"/>
    <mergeCell ref="NRM66:NRN66"/>
    <mergeCell ref="NQE66:NQF66"/>
    <mergeCell ref="NQG66:NQH66"/>
    <mergeCell ref="NQI66:NQJ66"/>
    <mergeCell ref="NQK66:NQL66"/>
    <mergeCell ref="NQM66:NQN66"/>
    <mergeCell ref="NQO66:NQP66"/>
    <mergeCell ref="NQQ66:NQR66"/>
    <mergeCell ref="NQS66:NQT66"/>
    <mergeCell ref="NQU66:NQV66"/>
    <mergeCell ref="NSG66:NSH66"/>
    <mergeCell ref="NSI66:NSJ66"/>
    <mergeCell ref="NSK66:NSL66"/>
    <mergeCell ref="NSM66:NSN66"/>
    <mergeCell ref="NSO66:NSP66"/>
    <mergeCell ref="NSQ66:NSR66"/>
    <mergeCell ref="NSS66:NST66"/>
    <mergeCell ref="NSU66:NSV66"/>
    <mergeCell ref="NSW66:NSX66"/>
    <mergeCell ref="NRO66:NRP66"/>
    <mergeCell ref="NRQ66:NRR66"/>
    <mergeCell ref="NRS66:NRT66"/>
    <mergeCell ref="NRU66:NRV66"/>
    <mergeCell ref="NRW66:NRX66"/>
    <mergeCell ref="NRY66:NRZ66"/>
    <mergeCell ref="NSA66:NSB66"/>
    <mergeCell ref="NSC66:NSD66"/>
    <mergeCell ref="NSE66:NSF66"/>
    <mergeCell ref="NTQ66:NTR66"/>
    <mergeCell ref="NTS66:NTT66"/>
    <mergeCell ref="NTU66:NTV66"/>
    <mergeCell ref="NTW66:NTX66"/>
    <mergeCell ref="NTY66:NTZ66"/>
    <mergeCell ref="NUA66:NUB66"/>
    <mergeCell ref="NUC66:NUD66"/>
    <mergeCell ref="NUE66:NUF66"/>
    <mergeCell ref="NUG66:NUH66"/>
    <mergeCell ref="NSY66:NSZ66"/>
    <mergeCell ref="NTA66:NTB66"/>
    <mergeCell ref="NTC66:NTD66"/>
    <mergeCell ref="NTE66:NTF66"/>
    <mergeCell ref="NTG66:NTH66"/>
    <mergeCell ref="NTI66:NTJ66"/>
    <mergeCell ref="NTK66:NTL66"/>
    <mergeCell ref="NTM66:NTN66"/>
    <mergeCell ref="NTO66:NTP66"/>
    <mergeCell ref="NVA66:NVB66"/>
    <mergeCell ref="NVC66:NVD66"/>
    <mergeCell ref="NVE66:NVF66"/>
    <mergeCell ref="NVG66:NVH66"/>
    <mergeCell ref="NVI66:NVJ66"/>
    <mergeCell ref="NVK66:NVL66"/>
    <mergeCell ref="NVM66:NVN66"/>
    <mergeCell ref="NVO66:NVP66"/>
    <mergeCell ref="NVQ66:NVR66"/>
    <mergeCell ref="NUI66:NUJ66"/>
    <mergeCell ref="NUK66:NUL66"/>
    <mergeCell ref="NUM66:NUN66"/>
    <mergeCell ref="NUO66:NUP66"/>
    <mergeCell ref="NUQ66:NUR66"/>
    <mergeCell ref="NUS66:NUT66"/>
    <mergeCell ref="NUU66:NUV66"/>
    <mergeCell ref="NUW66:NUX66"/>
    <mergeCell ref="NUY66:NUZ66"/>
    <mergeCell ref="NWK66:NWL66"/>
    <mergeCell ref="NWM66:NWN66"/>
    <mergeCell ref="NWO66:NWP66"/>
    <mergeCell ref="NWQ66:NWR66"/>
    <mergeCell ref="NWS66:NWT66"/>
    <mergeCell ref="NWU66:NWV66"/>
    <mergeCell ref="NWW66:NWX66"/>
    <mergeCell ref="NWY66:NWZ66"/>
    <mergeCell ref="NXA66:NXB66"/>
    <mergeCell ref="NVS66:NVT66"/>
    <mergeCell ref="NVU66:NVV66"/>
    <mergeCell ref="NVW66:NVX66"/>
    <mergeCell ref="NVY66:NVZ66"/>
    <mergeCell ref="NWA66:NWB66"/>
    <mergeCell ref="NWC66:NWD66"/>
    <mergeCell ref="NWE66:NWF66"/>
    <mergeCell ref="NWG66:NWH66"/>
    <mergeCell ref="NWI66:NWJ66"/>
    <mergeCell ref="NXU66:NXV66"/>
    <mergeCell ref="NXW66:NXX66"/>
    <mergeCell ref="NXY66:NXZ66"/>
    <mergeCell ref="NYA66:NYB66"/>
    <mergeCell ref="NYC66:NYD66"/>
    <mergeCell ref="NYE66:NYF66"/>
    <mergeCell ref="NYG66:NYH66"/>
    <mergeCell ref="NYI66:NYJ66"/>
    <mergeCell ref="NYK66:NYL66"/>
    <mergeCell ref="NXC66:NXD66"/>
    <mergeCell ref="NXE66:NXF66"/>
    <mergeCell ref="NXG66:NXH66"/>
    <mergeCell ref="NXI66:NXJ66"/>
    <mergeCell ref="NXK66:NXL66"/>
    <mergeCell ref="NXM66:NXN66"/>
    <mergeCell ref="NXO66:NXP66"/>
    <mergeCell ref="NXQ66:NXR66"/>
    <mergeCell ref="NXS66:NXT66"/>
    <mergeCell ref="NZE66:NZF66"/>
    <mergeCell ref="NZG66:NZH66"/>
    <mergeCell ref="NZI66:NZJ66"/>
    <mergeCell ref="NZK66:NZL66"/>
    <mergeCell ref="NZM66:NZN66"/>
    <mergeCell ref="NZO66:NZP66"/>
    <mergeCell ref="NZQ66:NZR66"/>
    <mergeCell ref="NZS66:NZT66"/>
    <mergeCell ref="NZU66:NZV66"/>
    <mergeCell ref="NYM66:NYN66"/>
    <mergeCell ref="NYO66:NYP66"/>
    <mergeCell ref="NYQ66:NYR66"/>
    <mergeCell ref="NYS66:NYT66"/>
    <mergeCell ref="NYU66:NYV66"/>
    <mergeCell ref="NYW66:NYX66"/>
    <mergeCell ref="NYY66:NYZ66"/>
    <mergeCell ref="NZA66:NZB66"/>
    <mergeCell ref="NZC66:NZD66"/>
    <mergeCell ref="OAO66:OAP66"/>
    <mergeCell ref="OAQ66:OAR66"/>
    <mergeCell ref="OAS66:OAT66"/>
    <mergeCell ref="OAU66:OAV66"/>
    <mergeCell ref="OAW66:OAX66"/>
    <mergeCell ref="OAY66:OAZ66"/>
    <mergeCell ref="OBA66:OBB66"/>
    <mergeCell ref="OBC66:OBD66"/>
    <mergeCell ref="OBE66:OBF66"/>
    <mergeCell ref="NZW66:NZX66"/>
    <mergeCell ref="NZY66:NZZ66"/>
    <mergeCell ref="OAA66:OAB66"/>
    <mergeCell ref="OAC66:OAD66"/>
    <mergeCell ref="OAE66:OAF66"/>
    <mergeCell ref="OAG66:OAH66"/>
    <mergeCell ref="OAI66:OAJ66"/>
    <mergeCell ref="OAK66:OAL66"/>
    <mergeCell ref="OAM66:OAN66"/>
    <mergeCell ref="OBY66:OBZ66"/>
    <mergeCell ref="OCA66:OCB66"/>
    <mergeCell ref="OCC66:OCD66"/>
    <mergeCell ref="OCE66:OCF66"/>
    <mergeCell ref="OCG66:OCH66"/>
    <mergeCell ref="OCI66:OCJ66"/>
    <mergeCell ref="OCK66:OCL66"/>
    <mergeCell ref="OCM66:OCN66"/>
    <mergeCell ref="OCO66:OCP66"/>
    <mergeCell ref="OBG66:OBH66"/>
    <mergeCell ref="OBI66:OBJ66"/>
    <mergeCell ref="OBK66:OBL66"/>
    <mergeCell ref="OBM66:OBN66"/>
    <mergeCell ref="OBO66:OBP66"/>
    <mergeCell ref="OBQ66:OBR66"/>
    <mergeCell ref="OBS66:OBT66"/>
    <mergeCell ref="OBU66:OBV66"/>
    <mergeCell ref="OBW66:OBX66"/>
    <mergeCell ref="ODI66:ODJ66"/>
    <mergeCell ref="ODK66:ODL66"/>
    <mergeCell ref="ODM66:ODN66"/>
    <mergeCell ref="ODO66:ODP66"/>
    <mergeCell ref="ODQ66:ODR66"/>
    <mergeCell ref="ODS66:ODT66"/>
    <mergeCell ref="ODU66:ODV66"/>
    <mergeCell ref="ODW66:ODX66"/>
    <mergeCell ref="ODY66:ODZ66"/>
    <mergeCell ref="OCQ66:OCR66"/>
    <mergeCell ref="OCS66:OCT66"/>
    <mergeCell ref="OCU66:OCV66"/>
    <mergeCell ref="OCW66:OCX66"/>
    <mergeCell ref="OCY66:OCZ66"/>
    <mergeCell ref="ODA66:ODB66"/>
    <mergeCell ref="ODC66:ODD66"/>
    <mergeCell ref="ODE66:ODF66"/>
    <mergeCell ref="ODG66:ODH66"/>
    <mergeCell ref="OES66:OET66"/>
    <mergeCell ref="OEU66:OEV66"/>
    <mergeCell ref="OEW66:OEX66"/>
    <mergeCell ref="OEY66:OEZ66"/>
    <mergeCell ref="OFA66:OFB66"/>
    <mergeCell ref="OFC66:OFD66"/>
    <mergeCell ref="OFE66:OFF66"/>
    <mergeCell ref="OFG66:OFH66"/>
    <mergeCell ref="OFI66:OFJ66"/>
    <mergeCell ref="OEA66:OEB66"/>
    <mergeCell ref="OEC66:OED66"/>
    <mergeCell ref="OEE66:OEF66"/>
    <mergeCell ref="OEG66:OEH66"/>
    <mergeCell ref="OEI66:OEJ66"/>
    <mergeCell ref="OEK66:OEL66"/>
    <mergeCell ref="OEM66:OEN66"/>
    <mergeCell ref="OEO66:OEP66"/>
    <mergeCell ref="OEQ66:OER66"/>
    <mergeCell ref="OGC66:OGD66"/>
    <mergeCell ref="OGE66:OGF66"/>
    <mergeCell ref="OGG66:OGH66"/>
    <mergeCell ref="OGI66:OGJ66"/>
    <mergeCell ref="OGK66:OGL66"/>
    <mergeCell ref="OGM66:OGN66"/>
    <mergeCell ref="OGO66:OGP66"/>
    <mergeCell ref="OGQ66:OGR66"/>
    <mergeCell ref="OGS66:OGT66"/>
    <mergeCell ref="OFK66:OFL66"/>
    <mergeCell ref="OFM66:OFN66"/>
    <mergeCell ref="OFO66:OFP66"/>
    <mergeCell ref="OFQ66:OFR66"/>
    <mergeCell ref="OFS66:OFT66"/>
    <mergeCell ref="OFU66:OFV66"/>
    <mergeCell ref="OFW66:OFX66"/>
    <mergeCell ref="OFY66:OFZ66"/>
    <mergeCell ref="OGA66:OGB66"/>
    <mergeCell ref="OHM66:OHN66"/>
    <mergeCell ref="OHO66:OHP66"/>
    <mergeCell ref="OHQ66:OHR66"/>
    <mergeCell ref="OHS66:OHT66"/>
    <mergeCell ref="OHU66:OHV66"/>
    <mergeCell ref="OHW66:OHX66"/>
    <mergeCell ref="OHY66:OHZ66"/>
    <mergeCell ref="OIA66:OIB66"/>
    <mergeCell ref="OIC66:OID66"/>
    <mergeCell ref="OGU66:OGV66"/>
    <mergeCell ref="OGW66:OGX66"/>
    <mergeCell ref="OGY66:OGZ66"/>
    <mergeCell ref="OHA66:OHB66"/>
    <mergeCell ref="OHC66:OHD66"/>
    <mergeCell ref="OHE66:OHF66"/>
    <mergeCell ref="OHG66:OHH66"/>
    <mergeCell ref="OHI66:OHJ66"/>
    <mergeCell ref="OHK66:OHL66"/>
    <mergeCell ref="OIW66:OIX66"/>
    <mergeCell ref="OIY66:OIZ66"/>
    <mergeCell ref="OJA66:OJB66"/>
    <mergeCell ref="OJC66:OJD66"/>
    <mergeCell ref="OJE66:OJF66"/>
    <mergeCell ref="OJG66:OJH66"/>
    <mergeCell ref="OJI66:OJJ66"/>
    <mergeCell ref="OJK66:OJL66"/>
    <mergeCell ref="OJM66:OJN66"/>
    <mergeCell ref="OIE66:OIF66"/>
    <mergeCell ref="OIG66:OIH66"/>
    <mergeCell ref="OII66:OIJ66"/>
    <mergeCell ref="OIK66:OIL66"/>
    <mergeCell ref="OIM66:OIN66"/>
    <mergeCell ref="OIO66:OIP66"/>
    <mergeCell ref="OIQ66:OIR66"/>
    <mergeCell ref="OIS66:OIT66"/>
    <mergeCell ref="OIU66:OIV66"/>
    <mergeCell ref="OKG66:OKH66"/>
    <mergeCell ref="OKI66:OKJ66"/>
    <mergeCell ref="OKK66:OKL66"/>
    <mergeCell ref="OKM66:OKN66"/>
    <mergeCell ref="OKO66:OKP66"/>
    <mergeCell ref="OKQ66:OKR66"/>
    <mergeCell ref="OKS66:OKT66"/>
    <mergeCell ref="OKU66:OKV66"/>
    <mergeCell ref="OKW66:OKX66"/>
    <mergeCell ref="OJO66:OJP66"/>
    <mergeCell ref="OJQ66:OJR66"/>
    <mergeCell ref="OJS66:OJT66"/>
    <mergeCell ref="OJU66:OJV66"/>
    <mergeCell ref="OJW66:OJX66"/>
    <mergeCell ref="OJY66:OJZ66"/>
    <mergeCell ref="OKA66:OKB66"/>
    <mergeCell ref="OKC66:OKD66"/>
    <mergeCell ref="OKE66:OKF66"/>
    <mergeCell ref="OLQ66:OLR66"/>
    <mergeCell ref="OLS66:OLT66"/>
    <mergeCell ref="OLU66:OLV66"/>
    <mergeCell ref="OLW66:OLX66"/>
    <mergeCell ref="OLY66:OLZ66"/>
    <mergeCell ref="OMA66:OMB66"/>
    <mergeCell ref="OMC66:OMD66"/>
    <mergeCell ref="OME66:OMF66"/>
    <mergeCell ref="OMG66:OMH66"/>
    <mergeCell ref="OKY66:OKZ66"/>
    <mergeCell ref="OLA66:OLB66"/>
    <mergeCell ref="OLC66:OLD66"/>
    <mergeCell ref="OLE66:OLF66"/>
    <mergeCell ref="OLG66:OLH66"/>
    <mergeCell ref="OLI66:OLJ66"/>
    <mergeCell ref="OLK66:OLL66"/>
    <mergeCell ref="OLM66:OLN66"/>
    <mergeCell ref="OLO66:OLP66"/>
    <mergeCell ref="ONA66:ONB66"/>
    <mergeCell ref="ONC66:OND66"/>
    <mergeCell ref="ONE66:ONF66"/>
    <mergeCell ref="ONG66:ONH66"/>
    <mergeCell ref="ONI66:ONJ66"/>
    <mergeCell ref="ONK66:ONL66"/>
    <mergeCell ref="ONM66:ONN66"/>
    <mergeCell ref="ONO66:ONP66"/>
    <mergeCell ref="ONQ66:ONR66"/>
    <mergeCell ref="OMI66:OMJ66"/>
    <mergeCell ref="OMK66:OML66"/>
    <mergeCell ref="OMM66:OMN66"/>
    <mergeCell ref="OMO66:OMP66"/>
    <mergeCell ref="OMQ66:OMR66"/>
    <mergeCell ref="OMS66:OMT66"/>
    <mergeCell ref="OMU66:OMV66"/>
    <mergeCell ref="OMW66:OMX66"/>
    <mergeCell ref="OMY66:OMZ66"/>
    <mergeCell ref="OOK66:OOL66"/>
    <mergeCell ref="OOM66:OON66"/>
    <mergeCell ref="OOO66:OOP66"/>
    <mergeCell ref="OOQ66:OOR66"/>
    <mergeCell ref="OOS66:OOT66"/>
    <mergeCell ref="OOU66:OOV66"/>
    <mergeCell ref="OOW66:OOX66"/>
    <mergeCell ref="OOY66:OOZ66"/>
    <mergeCell ref="OPA66:OPB66"/>
    <mergeCell ref="ONS66:ONT66"/>
    <mergeCell ref="ONU66:ONV66"/>
    <mergeCell ref="ONW66:ONX66"/>
    <mergeCell ref="ONY66:ONZ66"/>
    <mergeCell ref="OOA66:OOB66"/>
    <mergeCell ref="OOC66:OOD66"/>
    <mergeCell ref="OOE66:OOF66"/>
    <mergeCell ref="OOG66:OOH66"/>
    <mergeCell ref="OOI66:OOJ66"/>
    <mergeCell ref="OPU66:OPV66"/>
    <mergeCell ref="OPW66:OPX66"/>
    <mergeCell ref="OPY66:OPZ66"/>
    <mergeCell ref="OQA66:OQB66"/>
    <mergeCell ref="OQC66:OQD66"/>
    <mergeCell ref="OQE66:OQF66"/>
    <mergeCell ref="OQG66:OQH66"/>
    <mergeCell ref="OQI66:OQJ66"/>
    <mergeCell ref="OQK66:OQL66"/>
    <mergeCell ref="OPC66:OPD66"/>
    <mergeCell ref="OPE66:OPF66"/>
    <mergeCell ref="OPG66:OPH66"/>
    <mergeCell ref="OPI66:OPJ66"/>
    <mergeCell ref="OPK66:OPL66"/>
    <mergeCell ref="OPM66:OPN66"/>
    <mergeCell ref="OPO66:OPP66"/>
    <mergeCell ref="OPQ66:OPR66"/>
    <mergeCell ref="OPS66:OPT66"/>
    <mergeCell ref="ORE66:ORF66"/>
    <mergeCell ref="ORG66:ORH66"/>
    <mergeCell ref="ORI66:ORJ66"/>
    <mergeCell ref="ORK66:ORL66"/>
    <mergeCell ref="ORM66:ORN66"/>
    <mergeCell ref="ORO66:ORP66"/>
    <mergeCell ref="ORQ66:ORR66"/>
    <mergeCell ref="ORS66:ORT66"/>
    <mergeCell ref="ORU66:ORV66"/>
    <mergeCell ref="OQM66:OQN66"/>
    <mergeCell ref="OQO66:OQP66"/>
    <mergeCell ref="OQQ66:OQR66"/>
    <mergeCell ref="OQS66:OQT66"/>
    <mergeCell ref="OQU66:OQV66"/>
    <mergeCell ref="OQW66:OQX66"/>
    <mergeCell ref="OQY66:OQZ66"/>
    <mergeCell ref="ORA66:ORB66"/>
    <mergeCell ref="ORC66:ORD66"/>
    <mergeCell ref="OSO66:OSP66"/>
    <mergeCell ref="OSQ66:OSR66"/>
    <mergeCell ref="OSS66:OST66"/>
    <mergeCell ref="OSU66:OSV66"/>
    <mergeCell ref="OSW66:OSX66"/>
    <mergeCell ref="OSY66:OSZ66"/>
    <mergeCell ref="OTA66:OTB66"/>
    <mergeCell ref="OTC66:OTD66"/>
    <mergeCell ref="OTE66:OTF66"/>
    <mergeCell ref="ORW66:ORX66"/>
    <mergeCell ref="ORY66:ORZ66"/>
    <mergeCell ref="OSA66:OSB66"/>
    <mergeCell ref="OSC66:OSD66"/>
    <mergeCell ref="OSE66:OSF66"/>
    <mergeCell ref="OSG66:OSH66"/>
    <mergeCell ref="OSI66:OSJ66"/>
    <mergeCell ref="OSK66:OSL66"/>
    <mergeCell ref="OSM66:OSN66"/>
    <mergeCell ref="OTY66:OTZ66"/>
    <mergeCell ref="OUA66:OUB66"/>
    <mergeCell ref="OUC66:OUD66"/>
    <mergeCell ref="OUE66:OUF66"/>
    <mergeCell ref="OUG66:OUH66"/>
    <mergeCell ref="OUI66:OUJ66"/>
    <mergeCell ref="OUK66:OUL66"/>
    <mergeCell ref="OUM66:OUN66"/>
    <mergeCell ref="OUO66:OUP66"/>
    <mergeCell ref="OTG66:OTH66"/>
    <mergeCell ref="OTI66:OTJ66"/>
    <mergeCell ref="OTK66:OTL66"/>
    <mergeCell ref="OTM66:OTN66"/>
    <mergeCell ref="OTO66:OTP66"/>
    <mergeCell ref="OTQ66:OTR66"/>
    <mergeCell ref="OTS66:OTT66"/>
    <mergeCell ref="OTU66:OTV66"/>
    <mergeCell ref="OTW66:OTX66"/>
    <mergeCell ref="OVI66:OVJ66"/>
    <mergeCell ref="OVK66:OVL66"/>
    <mergeCell ref="OVM66:OVN66"/>
    <mergeCell ref="OVO66:OVP66"/>
    <mergeCell ref="OVQ66:OVR66"/>
    <mergeCell ref="OVS66:OVT66"/>
    <mergeCell ref="OVU66:OVV66"/>
    <mergeCell ref="OVW66:OVX66"/>
    <mergeCell ref="OVY66:OVZ66"/>
    <mergeCell ref="OUQ66:OUR66"/>
    <mergeCell ref="OUS66:OUT66"/>
    <mergeCell ref="OUU66:OUV66"/>
    <mergeCell ref="OUW66:OUX66"/>
    <mergeCell ref="OUY66:OUZ66"/>
    <mergeCell ref="OVA66:OVB66"/>
    <mergeCell ref="OVC66:OVD66"/>
    <mergeCell ref="OVE66:OVF66"/>
    <mergeCell ref="OVG66:OVH66"/>
    <mergeCell ref="OWS66:OWT66"/>
    <mergeCell ref="OWU66:OWV66"/>
    <mergeCell ref="OWW66:OWX66"/>
    <mergeCell ref="OWY66:OWZ66"/>
    <mergeCell ref="OXA66:OXB66"/>
    <mergeCell ref="OXC66:OXD66"/>
    <mergeCell ref="OXE66:OXF66"/>
    <mergeCell ref="OXG66:OXH66"/>
    <mergeCell ref="OXI66:OXJ66"/>
    <mergeCell ref="OWA66:OWB66"/>
    <mergeCell ref="OWC66:OWD66"/>
    <mergeCell ref="OWE66:OWF66"/>
    <mergeCell ref="OWG66:OWH66"/>
    <mergeCell ref="OWI66:OWJ66"/>
    <mergeCell ref="OWK66:OWL66"/>
    <mergeCell ref="OWM66:OWN66"/>
    <mergeCell ref="OWO66:OWP66"/>
    <mergeCell ref="OWQ66:OWR66"/>
    <mergeCell ref="OYC66:OYD66"/>
    <mergeCell ref="OYE66:OYF66"/>
    <mergeCell ref="OYG66:OYH66"/>
    <mergeCell ref="OYI66:OYJ66"/>
    <mergeCell ref="OYK66:OYL66"/>
    <mergeCell ref="OYM66:OYN66"/>
    <mergeCell ref="OYO66:OYP66"/>
    <mergeCell ref="OYQ66:OYR66"/>
    <mergeCell ref="OYS66:OYT66"/>
    <mergeCell ref="OXK66:OXL66"/>
    <mergeCell ref="OXM66:OXN66"/>
    <mergeCell ref="OXO66:OXP66"/>
    <mergeCell ref="OXQ66:OXR66"/>
    <mergeCell ref="OXS66:OXT66"/>
    <mergeCell ref="OXU66:OXV66"/>
    <mergeCell ref="OXW66:OXX66"/>
    <mergeCell ref="OXY66:OXZ66"/>
    <mergeCell ref="OYA66:OYB66"/>
    <mergeCell ref="OZM66:OZN66"/>
    <mergeCell ref="OZO66:OZP66"/>
    <mergeCell ref="OZQ66:OZR66"/>
    <mergeCell ref="OZS66:OZT66"/>
    <mergeCell ref="OZU66:OZV66"/>
    <mergeCell ref="OZW66:OZX66"/>
    <mergeCell ref="OZY66:OZZ66"/>
    <mergeCell ref="PAA66:PAB66"/>
    <mergeCell ref="PAC66:PAD66"/>
    <mergeCell ref="OYU66:OYV66"/>
    <mergeCell ref="OYW66:OYX66"/>
    <mergeCell ref="OYY66:OYZ66"/>
    <mergeCell ref="OZA66:OZB66"/>
    <mergeCell ref="OZC66:OZD66"/>
    <mergeCell ref="OZE66:OZF66"/>
    <mergeCell ref="OZG66:OZH66"/>
    <mergeCell ref="OZI66:OZJ66"/>
    <mergeCell ref="OZK66:OZL66"/>
    <mergeCell ref="PAW66:PAX66"/>
    <mergeCell ref="PAY66:PAZ66"/>
    <mergeCell ref="PBA66:PBB66"/>
    <mergeCell ref="PBC66:PBD66"/>
    <mergeCell ref="PBE66:PBF66"/>
    <mergeCell ref="PBG66:PBH66"/>
    <mergeCell ref="PBI66:PBJ66"/>
    <mergeCell ref="PBK66:PBL66"/>
    <mergeCell ref="PBM66:PBN66"/>
    <mergeCell ref="PAE66:PAF66"/>
    <mergeCell ref="PAG66:PAH66"/>
    <mergeCell ref="PAI66:PAJ66"/>
    <mergeCell ref="PAK66:PAL66"/>
    <mergeCell ref="PAM66:PAN66"/>
    <mergeCell ref="PAO66:PAP66"/>
    <mergeCell ref="PAQ66:PAR66"/>
    <mergeCell ref="PAS66:PAT66"/>
    <mergeCell ref="PAU66:PAV66"/>
    <mergeCell ref="PCG66:PCH66"/>
    <mergeCell ref="PCI66:PCJ66"/>
    <mergeCell ref="PCK66:PCL66"/>
    <mergeCell ref="PCM66:PCN66"/>
    <mergeCell ref="PCO66:PCP66"/>
    <mergeCell ref="PCQ66:PCR66"/>
    <mergeCell ref="PCS66:PCT66"/>
    <mergeCell ref="PCU66:PCV66"/>
    <mergeCell ref="PCW66:PCX66"/>
    <mergeCell ref="PBO66:PBP66"/>
    <mergeCell ref="PBQ66:PBR66"/>
    <mergeCell ref="PBS66:PBT66"/>
    <mergeCell ref="PBU66:PBV66"/>
    <mergeCell ref="PBW66:PBX66"/>
    <mergeCell ref="PBY66:PBZ66"/>
    <mergeCell ref="PCA66:PCB66"/>
    <mergeCell ref="PCC66:PCD66"/>
    <mergeCell ref="PCE66:PCF66"/>
    <mergeCell ref="PDQ66:PDR66"/>
    <mergeCell ref="PDS66:PDT66"/>
    <mergeCell ref="PDU66:PDV66"/>
    <mergeCell ref="PDW66:PDX66"/>
    <mergeCell ref="PDY66:PDZ66"/>
    <mergeCell ref="PEA66:PEB66"/>
    <mergeCell ref="PEC66:PED66"/>
    <mergeCell ref="PEE66:PEF66"/>
    <mergeCell ref="PEG66:PEH66"/>
    <mergeCell ref="PCY66:PCZ66"/>
    <mergeCell ref="PDA66:PDB66"/>
    <mergeCell ref="PDC66:PDD66"/>
    <mergeCell ref="PDE66:PDF66"/>
    <mergeCell ref="PDG66:PDH66"/>
    <mergeCell ref="PDI66:PDJ66"/>
    <mergeCell ref="PDK66:PDL66"/>
    <mergeCell ref="PDM66:PDN66"/>
    <mergeCell ref="PDO66:PDP66"/>
    <mergeCell ref="PFA66:PFB66"/>
    <mergeCell ref="PFC66:PFD66"/>
    <mergeCell ref="PFE66:PFF66"/>
    <mergeCell ref="PFG66:PFH66"/>
    <mergeCell ref="PFI66:PFJ66"/>
    <mergeCell ref="PFK66:PFL66"/>
    <mergeCell ref="PFM66:PFN66"/>
    <mergeCell ref="PFO66:PFP66"/>
    <mergeCell ref="PFQ66:PFR66"/>
    <mergeCell ref="PEI66:PEJ66"/>
    <mergeCell ref="PEK66:PEL66"/>
    <mergeCell ref="PEM66:PEN66"/>
    <mergeCell ref="PEO66:PEP66"/>
    <mergeCell ref="PEQ66:PER66"/>
    <mergeCell ref="PES66:PET66"/>
    <mergeCell ref="PEU66:PEV66"/>
    <mergeCell ref="PEW66:PEX66"/>
    <mergeCell ref="PEY66:PEZ66"/>
    <mergeCell ref="PGK66:PGL66"/>
    <mergeCell ref="PGM66:PGN66"/>
    <mergeCell ref="PGO66:PGP66"/>
    <mergeCell ref="PGQ66:PGR66"/>
    <mergeCell ref="PGS66:PGT66"/>
    <mergeCell ref="PGU66:PGV66"/>
    <mergeCell ref="PGW66:PGX66"/>
    <mergeCell ref="PGY66:PGZ66"/>
    <mergeCell ref="PHA66:PHB66"/>
    <mergeCell ref="PFS66:PFT66"/>
    <mergeCell ref="PFU66:PFV66"/>
    <mergeCell ref="PFW66:PFX66"/>
    <mergeCell ref="PFY66:PFZ66"/>
    <mergeCell ref="PGA66:PGB66"/>
    <mergeCell ref="PGC66:PGD66"/>
    <mergeCell ref="PGE66:PGF66"/>
    <mergeCell ref="PGG66:PGH66"/>
    <mergeCell ref="PGI66:PGJ66"/>
    <mergeCell ref="PHU66:PHV66"/>
    <mergeCell ref="PHW66:PHX66"/>
    <mergeCell ref="PHY66:PHZ66"/>
    <mergeCell ref="PIA66:PIB66"/>
    <mergeCell ref="PIC66:PID66"/>
    <mergeCell ref="PIE66:PIF66"/>
    <mergeCell ref="PIG66:PIH66"/>
    <mergeCell ref="PII66:PIJ66"/>
    <mergeCell ref="PIK66:PIL66"/>
    <mergeCell ref="PHC66:PHD66"/>
    <mergeCell ref="PHE66:PHF66"/>
    <mergeCell ref="PHG66:PHH66"/>
    <mergeCell ref="PHI66:PHJ66"/>
    <mergeCell ref="PHK66:PHL66"/>
    <mergeCell ref="PHM66:PHN66"/>
    <mergeCell ref="PHO66:PHP66"/>
    <mergeCell ref="PHQ66:PHR66"/>
    <mergeCell ref="PHS66:PHT66"/>
    <mergeCell ref="PJE66:PJF66"/>
    <mergeCell ref="PJG66:PJH66"/>
    <mergeCell ref="PJI66:PJJ66"/>
    <mergeCell ref="PJK66:PJL66"/>
    <mergeCell ref="PJM66:PJN66"/>
    <mergeCell ref="PJO66:PJP66"/>
    <mergeCell ref="PJQ66:PJR66"/>
    <mergeCell ref="PJS66:PJT66"/>
    <mergeCell ref="PJU66:PJV66"/>
    <mergeCell ref="PIM66:PIN66"/>
    <mergeCell ref="PIO66:PIP66"/>
    <mergeCell ref="PIQ66:PIR66"/>
    <mergeCell ref="PIS66:PIT66"/>
    <mergeCell ref="PIU66:PIV66"/>
    <mergeCell ref="PIW66:PIX66"/>
    <mergeCell ref="PIY66:PIZ66"/>
    <mergeCell ref="PJA66:PJB66"/>
    <mergeCell ref="PJC66:PJD66"/>
    <mergeCell ref="PKO66:PKP66"/>
    <mergeCell ref="PKQ66:PKR66"/>
    <mergeCell ref="PKS66:PKT66"/>
    <mergeCell ref="PKU66:PKV66"/>
    <mergeCell ref="PKW66:PKX66"/>
    <mergeCell ref="PKY66:PKZ66"/>
    <mergeCell ref="PLA66:PLB66"/>
    <mergeCell ref="PLC66:PLD66"/>
    <mergeCell ref="PLE66:PLF66"/>
    <mergeCell ref="PJW66:PJX66"/>
    <mergeCell ref="PJY66:PJZ66"/>
    <mergeCell ref="PKA66:PKB66"/>
    <mergeCell ref="PKC66:PKD66"/>
    <mergeCell ref="PKE66:PKF66"/>
    <mergeCell ref="PKG66:PKH66"/>
    <mergeCell ref="PKI66:PKJ66"/>
    <mergeCell ref="PKK66:PKL66"/>
    <mergeCell ref="PKM66:PKN66"/>
    <mergeCell ref="PLY66:PLZ66"/>
    <mergeCell ref="PMA66:PMB66"/>
    <mergeCell ref="PMC66:PMD66"/>
    <mergeCell ref="PME66:PMF66"/>
    <mergeCell ref="PMG66:PMH66"/>
    <mergeCell ref="PMI66:PMJ66"/>
    <mergeCell ref="PMK66:PML66"/>
    <mergeCell ref="PMM66:PMN66"/>
    <mergeCell ref="PMO66:PMP66"/>
    <mergeCell ref="PLG66:PLH66"/>
    <mergeCell ref="PLI66:PLJ66"/>
    <mergeCell ref="PLK66:PLL66"/>
    <mergeCell ref="PLM66:PLN66"/>
    <mergeCell ref="PLO66:PLP66"/>
    <mergeCell ref="PLQ66:PLR66"/>
    <mergeCell ref="PLS66:PLT66"/>
    <mergeCell ref="PLU66:PLV66"/>
    <mergeCell ref="PLW66:PLX66"/>
    <mergeCell ref="PNI66:PNJ66"/>
    <mergeCell ref="PNK66:PNL66"/>
    <mergeCell ref="PNM66:PNN66"/>
    <mergeCell ref="PNO66:PNP66"/>
    <mergeCell ref="PNQ66:PNR66"/>
    <mergeCell ref="PNS66:PNT66"/>
    <mergeCell ref="PNU66:PNV66"/>
    <mergeCell ref="PNW66:PNX66"/>
    <mergeCell ref="PNY66:PNZ66"/>
    <mergeCell ref="PMQ66:PMR66"/>
    <mergeCell ref="PMS66:PMT66"/>
    <mergeCell ref="PMU66:PMV66"/>
    <mergeCell ref="PMW66:PMX66"/>
    <mergeCell ref="PMY66:PMZ66"/>
    <mergeCell ref="PNA66:PNB66"/>
    <mergeCell ref="PNC66:PND66"/>
    <mergeCell ref="PNE66:PNF66"/>
    <mergeCell ref="PNG66:PNH66"/>
    <mergeCell ref="POS66:POT66"/>
    <mergeCell ref="POU66:POV66"/>
    <mergeCell ref="POW66:POX66"/>
    <mergeCell ref="POY66:POZ66"/>
    <mergeCell ref="PPA66:PPB66"/>
    <mergeCell ref="PPC66:PPD66"/>
    <mergeCell ref="PPE66:PPF66"/>
    <mergeCell ref="PPG66:PPH66"/>
    <mergeCell ref="PPI66:PPJ66"/>
    <mergeCell ref="POA66:POB66"/>
    <mergeCell ref="POC66:POD66"/>
    <mergeCell ref="POE66:POF66"/>
    <mergeCell ref="POG66:POH66"/>
    <mergeCell ref="POI66:POJ66"/>
    <mergeCell ref="POK66:POL66"/>
    <mergeCell ref="POM66:PON66"/>
    <mergeCell ref="POO66:POP66"/>
    <mergeCell ref="POQ66:POR66"/>
    <mergeCell ref="PQC66:PQD66"/>
    <mergeCell ref="PQE66:PQF66"/>
    <mergeCell ref="PQG66:PQH66"/>
    <mergeCell ref="PQI66:PQJ66"/>
    <mergeCell ref="PQK66:PQL66"/>
    <mergeCell ref="PQM66:PQN66"/>
    <mergeCell ref="PQO66:PQP66"/>
    <mergeCell ref="PQQ66:PQR66"/>
    <mergeCell ref="PQS66:PQT66"/>
    <mergeCell ref="PPK66:PPL66"/>
    <mergeCell ref="PPM66:PPN66"/>
    <mergeCell ref="PPO66:PPP66"/>
    <mergeCell ref="PPQ66:PPR66"/>
    <mergeCell ref="PPS66:PPT66"/>
    <mergeCell ref="PPU66:PPV66"/>
    <mergeCell ref="PPW66:PPX66"/>
    <mergeCell ref="PPY66:PPZ66"/>
    <mergeCell ref="PQA66:PQB66"/>
    <mergeCell ref="PRM66:PRN66"/>
    <mergeCell ref="PRO66:PRP66"/>
    <mergeCell ref="PRQ66:PRR66"/>
    <mergeCell ref="PRS66:PRT66"/>
    <mergeCell ref="PRU66:PRV66"/>
    <mergeCell ref="PRW66:PRX66"/>
    <mergeCell ref="PRY66:PRZ66"/>
    <mergeCell ref="PSA66:PSB66"/>
    <mergeCell ref="PSC66:PSD66"/>
    <mergeCell ref="PQU66:PQV66"/>
    <mergeCell ref="PQW66:PQX66"/>
    <mergeCell ref="PQY66:PQZ66"/>
    <mergeCell ref="PRA66:PRB66"/>
    <mergeCell ref="PRC66:PRD66"/>
    <mergeCell ref="PRE66:PRF66"/>
    <mergeCell ref="PRG66:PRH66"/>
    <mergeCell ref="PRI66:PRJ66"/>
    <mergeCell ref="PRK66:PRL66"/>
    <mergeCell ref="PSW66:PSX66"/>
    <mergeCell ref="PSY66:PSZ66"/>
    <mergeCell ref="PTA66:PTB66"/>
    <mergeCell ref="PTC66:PTD66"/>
    <mergeCell ref="PTE66:PTF66"/>
    <mergeCell ref="PTG66:PTH66"/>
    <mergeCell ref="PTI66:PTJ66"/>
    <mergeCell ref="PTK66:PTL66"/>
    <mergeCell ref="PTM66:PTN66"/>
    <mergeCell ref="PSE66:PSF66"/>
    <mergeCell ref="PSG66:PSH66"/>
    <mergeCell ref="PSI66:PSJ66"/>
    <mergeCell ref="PSK66:PSL66"/>
    <mergeCell ref="PSM66:PSN66"/>
    <mergeCell ref="PSO66:PSP66"/>
    <mergeCell ref="PSQ66:PSR66"/>
    <mergeCell ref="PSS66:PST66"/>
    <mergeCell ref="PSU66:PSV66"/>
    <mergeCell ref="PUG66:PUH66"/>
    <mergeCell ref="PUI66:PUJ66"/>
    <mergeCell ref="PUK66:PUL66"/>
    <mergeCell ref="PUM66:PUN66"/>
    <mergeCell ref="PUO66:PUP66"/>
    <mergeCell ref="PUQ66:PUR66"/>
    <mergeCell ref="PUS66:PUT66"/>
    <mergeCell ref="PUU66:PUV66"/>
    <mergeCell ref="PUW66:PUX66"/>
    <mergeCell ref="PTO66:PTP66"/>
    <mergeCell ref="PTQ66:PTR66"/>
    <mergeCell ref="PTS66:PTT66"/>
    <mergeCell ref="PTU66:PTV66"/>
    <mergeCell ref="PTW66:PTX66"/>
    <mergeCell ref="PTY66:PTZ66"/>
    <mergeCell ref="PUA66:PUB66"/>
    <mergeCell ref="PUC66:PUD66"/>
    <mergeCell ref="PUE66:PUF66"/>
    <mergeCell ref="PVQ66:PVR66"/>
    <mergeCell ref="PVS66:PVT66"/>
    <mergeCell ref="PVU66:PVV66"/>
    <mergeCell ref="PVW66:PVX66"/>
    <mergeCell ref="PVY66:PVZ66"/>
    <mergeCell ref="PWA66:PWB66"/>
    <mergeCell ref="PWC66:PWD66"/>
    <mergeCell ref="PWE66:PWF66"/>
    <mergeCell ref="PWG66:PWH66"/>
    <mergeCell ref="PUY66:PUZ66"/>
    <mergeCell ref="PVA66:PVB66"/>
    <mergeCell ref="PVC66:PVD66"/>
    <mergeCell ref="PVE66:PVF66"/>
    <mergeCell ref="PVG66:PVH66"/>
    <mergeCell ref="PVI66:PVJ66"/>
    <mergeCell ref="PVK66:PVL66"/>
    <mergeCell ref="PVM66:PVN66"/>
    <mergeCell ref="PVO66:PVP66"/>
    <mergeCell ref="PXA66:PXB66"/>
    <mergeCell ref="PXC66:PXD66"/>
    <mergeCell ref="PXE66:PXF66"/>
    <mergeCell ref="PXG66:PXH66"/>
    <mergeCell ref="PXI66:PXJ66"/>
    <mergeCell ref="PXK66:PXL66"/>
    <mergeCell ref="PXM66:PXN66"/>
    <mergeCell ref="PXO66:PXP66"/>
    <mergeCell ref="PXQ66:PXR66"/>
    <mergeCell ref="PWI66:PWJ66"/>
    <mergeCell ref="PWK66:PWL66"/>
    <mergeCell ref="PWM66:PWN66"/>
    <mergeCell ref="PWO66:PWP66"/>
    <mergeCell ref="PWQ66:PWR66"/>
    <mergeCell ref="PWS66:PWT66"/>
    <mergeCell ref="PWU66:PWV66"/>
    <mergeCell ref="PWW66:PWX66"/>
    <mergeCell ref="PWY66:PWZ66"/>
    <mergeCell ref="PYK66:PYL66"/>
    <mergeCell ref="PYM66:PYN66"/>
    <mergeCell ref="PYO66:PYP66"/>
    <mergeCell ref="PYQ66:PYR66"/>
    <mergeCell ref="PYS66:PYT66"/>
    <mergeCell ref="PYU66:PYV66"/>
    <mergeCell ref="PYW66:PYX66"/>
    <mergeCell ref="PYY66:PYZ66"/>
    <mergeCell ref="PZA66:PZB66"/>
    <mergeCell ref="PXS66:PXT66"/>
    <mergeCell ref="PXU66:PXV66"/>
    <mergeCell ref="PXW66:PXX66"/>
    <mergeCell ref="PXY66:PXZ66"/>
    <mergeCell ref="PYA66:PYB66"/>
    <mergeCell ref="PYC66:PYD66"/>
    <mergeCell ref="PYE66:PYF66"/>
    <mergeCell ref="PYG66:PYH66"/>
    <mergeCell ref="PYI66:PYJ66"/>
    <mergeCell ref="PZU66:PZV66"/>
    <mergeCell ref="PZW66:PZX66"/>
    <mergeCell ref="PZY66:PZZ66"/>
    <mergeCell ref="QAA66:QAB66"/>
    <mergeCell ref="QAC66:QAD66"/>
    <mergeCell ref="QAE66:QAF66"/>
    <mergeCell ref="QAG66:QAH66"/>
    <mergeCell ref="QAI66:QAJ66"/>
    <mergeCell ref="QAK66:QAL66"/>
    <mergeCell ref="PZC66:PZD66"/>
    <mergeCell ref="PZE66:PZF66"/>
    <mergeCell ref="PZG66:PZH66"/>
    <mergeCell ref="PZI66:PZJ66"/>
    <mergeCell ref="PZK66:PZL66"/>
    <mergeCell ref="PZM66:PZN66"/>
    <mergeCell ref="PZO66:PZP66"/>
    <mergeCell ref="PZQ66:PZR66"/>
    <mergeCell ref="PZS66:PZT66"/>
    <mergeCell ref="QBE66:QBF66"/>
    <mergeCell ref="QBG66:QBH66"/>
    <mergeCell ref="QBI66:QBJ66"/>
    <mergeCell ref="QBK66:QBL66"/>
    <mergeCell ref="QBM66:QBN66"/>
    <mergeCell ref="QBO66:QBP66"/>
    <mergeCell ref="QBQ66:QBR66"/>
    <mergeCell ref="QBS66:QBT66"/>
    <mergeCell ref="QBU66:QBV66"/>
    <mergeCell ref="QAM66:QAN66"/>
    <mergeCell ref="QAO66:QAP66"/>
    <mergeCell ref="QAQ66:QAR66"/>
    <mergeCell ref="QAS66:QAT66"/>
    <mergeCell ref="QAU66:QAV66"/>
    <mergeCell ref="QAW66:QAX66"/>
    <mergeCell ref="QAY66:QAZ66"/>
    <mergeCell ref="QBA66:QBB66"/>
    <mergeCell ref="QBC66:QBD66"/>
    <mergeCell ref="QCO66:QCP66"/>
    <mergeCell ref="QCQ66:QCR66"/>
    <mergeCell ref="QCS66:QCT66"/>
    <mergeCell ref="QCU66:QCV66"/>
    <mergeCell ref="QCW66:QCX66"/>
    <mergeCell ref="QCY66:QCZ66"/>
    <mergeCell ref="QDA66:QDB66"/>
    <mergeCell ref="QDC66:QDD66"/>
    <mergeCell ref="QDE66:QDF66"/>
    <mergeCell ref="QBW66:QBX66"/>
    <mergeCell ref="QBY66:QBZ66"/>
    <mergeCell ref="QCA66:QCB66"/>
    <mergeCell ref="QCC66:QCD66"/>
    <mergeCell ref="QCE66:QCF66"/>
    <mergeCell ref="QCG66:QCH66"/>
    <mergeCell ref="QCI66:QCJ66"/>
    <mergeCell ref="QCK66:QCL66"/>
    <mergeCell ref="QCM66:QCN66"/>
    <mergeCell ref="QDY66:QDZ66"/>
    <mergeCell ref="QEA66:QEB66"/>
    <mergeCell ref="QEC66:QED66"/>
    <mergeCell ref="QEE66:QEF66"/>
    <mergeCell ref="QEG66:QEH66"/>
    <mergeCell ref="QEI66:QEJ66"/>
    <mergeCell ref="QEK66:QEL66"/>
    <mergeCell ref="QEM66:QEN66"/>
    <mergeCell ref="QEO66:QEP66"/>
    <mergeCell ref="QDG66:QDH66"/>
    <mergeCell ref="QDI66:QDJ66"/>
    <mergeCell ref="QDK66:QDL66"/>
    <mergeCell ref="QDM66:QDN66"/>
    <mergeCell ref="QDO66:QDP66"/>
    <mergeCell ref="QDQ66:QDR66"/>
    <mergeCell ref="QDS66:QDT66"/>
    <mergeCell ref="QDU66:QDV66"/>
    <mergeCell ref="QDW66:QDX66"/>
    <mergeCell ref="QFI66:QFJ66"/>
    <mergeCell ref="QFK66:QFL66"/>
    <mergeCell ref="QFM66:QFN66"/>
    <mergeCell ref="QFO66:QFP66"/>
    <mergeCell ref="QFQ66:QFR66"/>
    <mergeCell ref="QFS66:QFT66"/>
    <mergeCell ref="QFU66:QFV66"/>
    <mergeCell ref="QFW66:QFX66"/>
    <mergeCell ref="QFY66:QFZ66"/>
    <mergeCell ref="QEQ66:QER66"/>
    <mergeCell ref="QES66:QET66"/>
    <mergeCell ref="QEU66:QEV66"/>
    <mergeCell ref="QEW66:QEX66"/>
    <mergeCell ref="QEY66:QEZ66"/>
    <mergeCell ref="QFA66:QFB66"/>
    <mergeCell ref="QFC66:QFD66"/>
    <mergeCell ref="QFE66:QFF66"/>
    <mergeCell ref="QFG66:QFH66"/>
    <mergeCell ref="QGS66:QGT66"/>
    <mergeCell ref="QGU66:QGV66"/>
    <mergeCell ref="QGW66:QGX66"/>
    <mergeCell ref="QGY66:QGZ66"/>
    <mergeCell ref="QHA66:QHB66"/>
    <mergeCell ref="QHC66:QHD66"/>
    <mergeCell ref="QHE66:QHF66"/>
    <mergeCell ref="QHG66:QHH66"/>
    <mergeCell ref="QHI66:QHJ66"/>
    <mergeCell ref="QGA66:QGB66"/>
    <mergeCell ref="QGC66:QGD66"/>
    <mergeCell ref="QGE66:QGF66"/>
    <mergeCell ref="QGG66:QGH66"/>
    <mergeCell ref="QGI66:QGJ66"/>
    <mergeCell ref="QGK66:QGL66"/>
    <mergeCell ref="QGM66:QGN66"/>
    <mergeCell ref="QGO66:QGP66"/>
    <mergeCell ref="QGQ66:QGR66"/>
    <mergeCell ref="QIC66:QID66"/>
    <mergeCell ref="QIE66:QIF66"/>
    <mergeCell ref="QIG66:QIH66"/>
    <mergeCell ref="QII66:QIJ66"/>
    <mergeCell ref="QIK66:QIL66"/>
    <mergeCell ref="QIM66:QIN66"/>
    <mergeCell ref="QIO66:QIP66"/>
    <mergeCell ref="QIQ66:QIR66"/>
    <mergeCell ref="QIS66:QIT66"/>
    <mergeCell ref="QHK66:QHL66"/>
    <mergeCell ref="QHM66:QHN66"/>
    <mergeCell ref="QHO66:QHP66"/>
    <mergeCell ref="QHQ66:QHR66"/>
    <mergeCell ref="QHS66:QHT66"/>
    <mergeCell ref="QHU66:QHV66"/>
    <mergeCell ref="QHW66:QHX66"/>
    <mergeCell ref="QHY66:QHZ66"/>
    <mergeCell ref="QIA66:QIB66"/>
    <mergeCell ref="QJM66:QJN66"/>
    <mergeCell ref="QJO66:QJP66"/>
    <mergeCell ref="QJQ66:QJR66"/>
    <mergeCell ref="QJS66:QJT66"/>
    <mergeCell ref="QJU66:QJV66"/>
    <mergeCell ref="QJW66:QJX66"/>
    <mergeCell ref="QJY66:QJZ66"/>
    <mergeCell ref="QKA66:QKB66"/>
    <mergeCell ref="QKC66:QKD66"/>
    <mergeCell ref="QIU66:QIV66"/>
    <mergeCell ref="QIW66:QIX66"/>
    <mergeCell ref="QIY66:QIZ66"/>
    <mergeCell ref="QJA66:QJB66"/>
    <mergeCell ref="QJC66:QJD66"/>
    <mergeCell ref="QJE66:QJF66"/>
    <mergeCell ref="QJG66:QJH66"/>
    <mergeCell ref="QJI66:QJJ66"/>
    <mergeCell ref="QJK66:QJL66"/>
    <mergeCell ref="QKW66:QKX66"/>
    <mergeCell ref="QKY66:QKZ66"/>
    <mergeCell ref="QLA66:QLB66"/>
    <mergeCell ref="QLC66:QLD66"/>
    <mergeCell ref="QLE66:QLF66"/>
    <mergeCell ref="QLG66:QLH66"/>
    <mergeCell ref="QLI66:QLJ66"/>
    <mergeCell ref="QLK66:QLL66"/>
    <mergeCell ref="QLM66:QLN66"/>
    <mergeCell ref="QKE66:QKF66"/>
    <mergeCell ref="QKG66:QKH66"/>
    <mergeCell ref="QKI66:QKJ66"/>
    <mergeCell ref="QKK66:QKL66"/>
    <mergeCell ref="QKM66:QKN66"/>
    <mergeCell ref="QKO66:QKP66"/>
    <mergeCell ref="QKQ66:QKR66"/>
    <mergeCell ref="QKS66:QKT66"/>
    <mergeCell ref="QKU66:QKV66"/>
    <mergeCell ref="QMG66:QMH66"/>
    <mergeCell ref="QMI66:QMJ66"/>
    <mergeCell ref="QMK66:QML66"/>
    <mergeCell ref="QMM66:QMN66"/>
    <mergeCell ref="QMO66:QMP66"/>
    <mergeCell ref="QMQ66:QMR66"/>
    <mergeCell ref="QMS66:QMT66"/>
    <mergeCell ref="QMU66:QMV66"/>
    <mergeCell ref="QMW66:QMX66"/>
    <mergeCell ref="QLO66:QLP66"/>
    <mergeCell ref="QLQ66:QLR66"/>
    <mergeCell ref="QLS66:QLT66"/>
    <mergeCell ref="QLU66:QLV66"/>
    <mergeCell ref="QLW66:QLX66"/>
    <mergeCell ref="QLY66:QLZ66"/>
    <mergeCell ref="QMA66:QMB66"/>
    <mergeCell ref="QMC66:QMD66"/>
    <mergeCell ref="QME66:QMF66"/>
    <mergeCell ref="QNQ66:QNR66"/>
    <mergeCell ref="QNS66:QNT66"/>
    <mergeCell ref="QNU66:QNV66"/>
    <mergeCell ref="QNW66:QNX66"/>
    <mergeCell ref="QNY66:QNZ66"/>
    <mergeCell ref="QOA66:QOB66"/>
    <mergeCell ref="QOC66:QOD66"/>
    <mergeCell ref="QOE66:QOF66"/>
    <mergeCell ref="QOG66:QOH66"/>
    <mergeCell ref="QMY66:QMZ66"/>
    <mergeCell ref="QNA66:QNB66"/>
    <mergeCell ref="QNC66:QND66"/>
    <mergeCell ref="QNE66:QNF66"/>
    <mergeCell ref="QNG66:QNH66"/>
    <mergeCell ref="QNI66:QNJ66"/>
    <mergeCell ref="QNK66:QNL66"/>
    <mergeCell ref="QNM66:QNN66"/>
    <mergeCell ref="QNO66:QNP66"/>
    <mergeCell ref="QPA66:QPB66"/>
    <mergeCell ref="QPC66:QPD66"/>
    <mergeCell ref="QPE66:QPF66"/>
    <mergeCell ref="QPG66:QPH66"/>
    <mergeCell ref="QPI66:QPJ66"/>
    <mergeCell ref="QPK66:QPL66"/>
    <mergeCell ref="QPM66:QPN66"/>
    <mergeCell ref="QPO66:QPP66"/>
    <mergeCell ref="QPQ66:QPR66"/>
    <mergeCell ref="QOI66:QOJ66"/>
    <mergeCell ref="QOK66:QOL66"/>
    <mergeCell ref="QOM66:QON66"/>
    <mergeCell ref="QOO66:QOP66"/>
    <mergeCell ref="QOQ66:QOR66"/>
    <mergeCell ref="QOS66:QOT66"/>
    <mergeCell ref="QOU66:QOV66"/>
    <mergeCell ref="QOW66:QOX66"/>
    <mergeCell ref="QOY66:QOZ66"/>
    <mergeCell ref="QQK66:QQL66"/>
    <mergeCell ref="QQM66:QQN66"/>
    <mergeCell ref="QQO66:QQP66"/>
    <mergeCell ref="QQQ66:QQR66"/>
    <mergeCell ref="QQS66:QQT66"/>
    <mergeCell ref="QQU66:QQV66"/>
    <mergeCell ref="QQW66:QQX66"/>
    <mergeCell ref="QQY66:QQZ66"/>
    <mergeCell ref="QRA66:QRB66"/>
    <mergeCell ref="QPS66:QPT66"/>
    <mergeCell ref="QPU66:QPV66"/>
    <mergeCell ref="QPW66:QPX66"/>
    <mergeCell ref="QPY66:QPZ66"/>
    <mergeCell ref="QQA66:QQB66"/>
    <mergeCell ref="QQC66:QQD66"/>
    <mergeCell ref="QQE66:QQF66"/>
    <mergeCell ref="QQG66:QQH66"/>
    <mergeCell ref="QQI66:QQJ66"/>
    <mergeCell ref="QRU66:QRV66"/>
    <mergeCell ref="QRW66:QRX66"/>
    <mergeCell ref="QRY66:QRZ66"/>
    <mergeCell ref="QSA66:QSB66"/>
    <mergeCell ref="QSC66:QSD66"/>
    <mergeCell ref="QSE66:QSF66"/>
    <mergeCell ref="QSG66:QSH66"/>
    <mergeCell ref="QSI66:QSJ66"/>
    <mergeCell ref="QSK66:QSL66"/>
    <mergeCell ref="QRC66:QRD66"/>
    <mergeCell ref="QRE66:QRF66"/>
    <mergeCell ref="QRG66:QRH66"/>
    <mergeCell ref="QRI66:QRJ66"/>
    <mergeCell ref="QRK66:QRL66"/>
    <mergeCell ref="QRM66:QRN66"/>
    <mergeCell ref="QRO66:QRP66"/>
    <mergeCell ref="QRQ66:QRR66"/>
    <mergeCell ref="QRS66:QRT66"/>
    <mergeCell ref="QTE66:QTF66"/>
    <mergeCell ref="QTG66:QTH66"/>
    <mergeCell ref="QTI66:QTJ66"/>
    <mergeCell ref="QTK66:QTL66"/>
    <mergeCell ref="QTM66:QTN66"/>
    <mergeCell ref="QTO66:QTP66"/>
    <mergeCell ref="QTQ66:QTR66"/>
    <mergeCell ref="QTS66:QTT66"/>
    <mergeCell ref="QTU66:QTV66"/>
    <mergeCell ref="QSM66:QSN66"/>
    <mergeCell ref="QSO66:QSP66"/>
    <mergeCell ref="QSQ66:QSR66"/>
    <mergeCell ref="QSS66:QST66"/>
    <mergeCell ref="QSU66:QSV66"/>
    <mergeCell ref="QSW66:QSX66"/>
    <mergeCell ref="QSY66:QSZ66"/>
    <mergeCell ref="QTA66:QTB66"/>
    <mergeCell ref="QTC66:QTD66"/>
    <mergeCell ref="QUO66:QUP66"/>
    <mergeCell ref="QUQ66:QUR66"/>
    <mergeCell ref="QUS66:QUT66"/>
    <mergeCell ref="QUU66:QUV66"/>
    <mergeCell ref="QUW66:QUX66"/>
    <mergeCell ref="QUY66:QUZ66"/>
    <mergeCell ref="QVA66:QVB66"/>
    <mergeCell ref="QVC66:QVD66"/>
    <mergeCell ref="QVE66:QVF66"/>
    <mergeCell ref="QTW66:QTX66"/>
    <mergeCell ref="QTY66:QTZ66"/>
    <mergeCell ref="QUA66:QUB66"/>
    <mergeCell ref="QUC66:QUD66"/>
    <mergeCell ref="QUE66:QUF66"/>
    <mergeCell ref="QUG66:QUH66"/>
    <mergeCell ref="QUI66:QUJ66"/>
    <mergeCell ref="QUK66:QUL66"/>
    <mergeCell ref="QUM66:QUN66"/>
    <mergeCell ref="QVY66:QVZ66"/>
    <mergeCell ref="QWA66:QWB66"/>
    <mergeCell ref="QWC66:QWD66"/>
    <mergeCell ref="QWE66:QWF66"/>
    <mergeCell ref="QWG66:QWH66"/>
    <mergeCell ref="QWI66:QWJ66"/>
    <mergeCell ref="QWK66:QWL66"/>
    <mergeCell ref="QWM66:QWN66"/>
    <mergeCell ref="QWO66:QWP66"/>
    <mergeCell ref="QVG66:QVH66"/>
    <mergeCell ref="QVI66:QVJ66"/>
    <mergeCell ref="QVK66:QVL66"/>
    <mergeCell ref="QVM66:QVN66"/>
    <mergeCell ref="QVO66:QVP66"/>
    <mergeCell ref="QVQ66:QVR66"/>
    <mergeCell ref="QVS66:QVT66"/>
    <mergeCell ref="QVU66:QVV66"/>
    <mergeCell ref="QVW66:QVX66"/>
    <mergeCell ref="QXI66:QXJ66"/>
    <mergeCell ref="QXK66:QXL66"/>
    <mergeCell ref="QXM66:QXN66"/>
    <mergeCell ref="QXO66:QXP66"/>
    <mergeCell ref="QXQ66:QXR66"/>
    <mergeCell ref="QXS66:QXT66"/>
    <mergeCell ref="QXU66:QXV66"/>
    <mergeCell ref="QXW66:QXX66"/>
    <mergeCell ref="QXY66:QXZ66"/>
    <mergeCell ref="QWQ66:QWR66"/>
    <mergeCell ref="QWS66:QWT66"/>
    <mergeCell ref="QWU66:QWV66"/>
    <mergeCell ref="QWW66:QWX66"/>
    <mergeCell ref="QWY66:QWZ66"/>
    <mergeCell ref="QXA66:QXB66"/>
    <mergeCell ref="QXC66:QXD66"/>
    <mergeCell ref="QXE66:QXF66"/>
    <mergeCell ref="QXG66:QXH66"/>
    <mergeCell ref="QYS66:QYT66"/>
    <mergeCell ref="QYU66:QYV66"/>
    <mergeCell ref="QYW66:QYX66"/>
    <mergeCell ref="QYY66:QYZ66"/>
    <mergeCell ref="QZA66:QZB66"/>
    <mergeCell ref="QZC66:QZD66"/>
    <mergeCell ref="QZE66:QZF66"/>
    <mergeCell ref="QZG66:QZH66"/>
    <mergeCell ref="QZI66:QZJ66"/>
    <mergeCell ref="QYA66:QYB66"/>
    <mergeCell ref="QYC66:QYD66"/>
    <mergeCell ref="QYE66:QYF66"/>
    <mergeCell ref="QYG66:QYH66"/>
    <mergeCell ref="QYI66:QYJ66"/>
    <mergeCell ref="QYK66:QYL66"/>
    <mergeCell ref="QYM66:QYN66"/>
    <mergeCell ref="QYO66:QYP66"/>
    <mergeCell ref="QYQ66:QYR66"/>
    <mergeCell ref="RAC66:RAD66"/>
    <mergeCell ref="RAE66:RAF66"/>
    <mergeCell ref="RAG66:RAH66"/>
    <mergeCell ref="RAI66:RAJ66"/>
    <mergeCell ref="RAK66:RAL66"/>
    <mergeCell ref="RAM66:RAN66"/>
    <mergeCell ref="RAO66:RAP66"/>
    <mergeCell ref="RAQ66:RAR66"/>
    <mergeCell ref="RAS66:RAT66"/>
    <mergeCell ref="QZK66:QZL66"/>
    <mergeCell ref="QZM66:QZN66"/>
    <mergeCell ref="QZO66:QZP66"/>
    <mergeCell ref="QZQ66:QZR66"/>
    <mergeCell ref="QZS66:QZT66"/>
    <mergeCell ref="QZU66:QZV66"/>
    <mergeCell ref="QZW66:QZX66"/>
    <mergeCell ref="QZY66:QZZ66"/>
    <mergeCell ref="RAA66:RAB66"/>
    <mergeCell ref="RBM66:RBN66"/>
    <mergeCell ref="RBO66:RBP66"/>
    <mergeCell ref="RBQ66:RBR66"/>
    <mergeCell ref="RBS66:RBT66"/>
    <mergeCell ref="RBU66:RBV66"/>
    <mergeCell ref="RBW66:RBX66"/>
    <mergeCell ref="RBY66:RBZ66"/>
    <mergeCell ref="RCA66:RCB66"/>
    <mergeCell ref="RCC66:RCD66"/>
    <mergeCell ref="RAU66:RAV66"/>
    <mergeCell ref="RAW66:RAX66"/>
    <mergeCell ref="RAY66:RAZ66"/>
    <mergeCell ref="RBA66:RBB66"/>
    <mergeCell ref="RBC66:RBD66"/>
    <mergeCell ref="RBE66:RBF66"/>
    <mergeCell ref="RBG66:RBH66"/>
    <mergeCell ref="RBI66:RBJ66"/>
    <mergeCell ref="RBK66:RBL66"/>
    <mergeCell ref="RCW66:RCX66"/>
    <mergeCell ref="RCY66:RCZ66"/>
    <mergeCell ref="RDA66:RDB66"/>
    <mergeCell ref="RDC66:RDD66"/>
    <mergeCell ref="RDE66:RDF66"/>
    <mergeCell ref="RDG66:RDH66"/>
    <mergeCell ref="RDI66:RDJ66"/>
    <mergeCell ref="RDK66:RDL66"/>
    <mergeCell ref="RDM66:RDN66"/>
    <mergeCell ref="RCE66:RCF66"/>
    <mergeCell ref="RCG66:RCH66"/>
    <mergeCell ref="RCI66:RCJ66"/>
    <mergeCell ref="RCK66:RCL66"/>
    <mergeCell ref="RCM66:RCN66"/>
    <mergeCell ref="RCO66:RCP66"/>
    <mergeCell ref="RCQ66:RCR66"/>
    <mergeCell ref="RCS66:RCT66"/>
    <mergeCell ref="RCU66:RCV66"/>
    <mergeCell ref="REG66:REH66"/>
    <mergeCell ref="REI66:REJ66"/>
    <mergeCell ref="REK66:REL66"/>
    <mergeCell ref="REM66:REN66"/>
    <mergeCell ref="REO66:REP66"/>
    <mergeCell ref="REQ66:RER66"/>
    <mergeCell ref="RES66:RET66"/>
    <mergeCell ref="REU66:REV66"/>
    <mergeCell ref="REW66:REX66"/>
    <mergeCell ref="RDO66:RDP66"/>
    <mergeCell ref="RDQ66:RDR66"/>
    <mergeCell ref="RDS66:RDT66"/>
    <mergeCell ref="RDU66:RDV66"/>
    <mergeCell ref="RDW66:RDX66"/>
    <mergeCell ref="RDY66:RDZ66"/>
    <mergeCell ref="REA66:REB66"/>
    <mergeCell ref="REC66:RED66"/>
    <mergeCell ref="REE66:REF66"/>
    <mergeCell ref="RFQ66:RFR66"/>
    <mergeCell ref="RFS66:RFT66"/>
    <mergeCell ref="RFU66:RFV66"/>
    <mergeCell ref="RFW66:RFX66"/>
    <mergeCell ref="RFY66:RFZ66"/>
    <mergeCell ref="RGA66:RGB66"/>
    <mergeCell ref="RGC66:RGD66"/>
    <mergeCell ref="RGE66:RGF66"/>
    <mergeCell ref="RGG66:RGH66"/>
    <mergeCell ref="REY66:REZ66"/>
    <mergeCell ref="RFA66:RFB66"/>
    <mergeCell ref="RFC66:RFD66"/>
    <mergeCell ref="RFE66:RFF66"/>
    <mergeCell ref="RFG66:RFH66"/>
    <mergeCell ref="RFI66:RFJ66"/>
    <mergeCell ref="RFK66:RFL66"/>
    <mergeCell ref="RFM66:RFN66"/>
    <mergeCell ref="RFO66:RFP66"/>
    <mergeCell ref="RHA66:RHB66"/>
    <mergeCell ref="RHC66:RHD66"/>
    <mergeCell ref="RHE66:RHF66"/>
    <mergeCell ref="RHG66:RHH66"/>
    <mergeCell ref="RHI66:RHJ66"/>
    <mergeCell ref="RHK66:RHL66"/>
    <mergeCell ref="RHM66:RHN66"/>
    <mergeCell ref="RHO66:RHP66"/>
    <mergeCell ref="RHQ66:RHR66"/>
    <mergeCell ref="RGI66:RGJ66"/>
    <mergeCell ref="RGK66:RGL66"/>
    <mergeCell ref="RGM66:RGN66"/>
    <mergeCell ref="RGO66:RGP66"/>
    <mergeCell ref="RGQ66:RGR66"/>
    <mergeCell ref="RGS66:RGT66"/>
    <mergeCell ref="RGU66:RGV66"/>
    <mergeCell ref="RGW66:RGX66"/>
    <mergeCell ref="RGY66:RGZ66"/>
    <mergeCell ref="RIK66:RIL66"/>
    <mergeCell ref="RIM66:RIN66"/>
    <mergeCell ref="RIO66:RIP66"/>
    <mergeCell ref="RIQ66:RIR66"/>
    <mergeCell ref="RIS66:RIT66"/>
    <mergeCell ref="RIU66:RIV66"/>
    <mergeCell ref="RIW66:RIX66"/>
    <mergeCell ref="RIY66:RIZ66"/>
    <mergeCell ref="RJA66:RJB66"/>
    <mergeCell ref="RHS66:RHT66"/>
    <mergeCell ref="RHU66:RHV66"/>
    <mergeCell ref="RHW66:RHX66"/>
    <mergeCell ref="RHY66:RHZ66"/>
    <mergeCell ref="RIA66:RIB66"/>
    <mergeCell ref="RIC66:RID66"/>
    <mergeCell ref="RIE66:RIF66"/>
    <mergeCell ref="RIG66:RIH66"/>
    <mergeCell ref="RII66:RIJ66"/>
    <mergeCell ref="RJU66:RJV66"/>
    <mergeCell ref="RJW66:RJX66"/>
    <mergeCell ref="RJY66:RJZ66"/>
    <mergeCell ref="RKA66:RKB66"/>
    <mergeCell ref="RKC66:RKD66"/>
    <mergeCell ref="RKE66:RKF66"/>
    <mergeCell ref="RKG66:RKH66"/>
    <mergeCell ref="RKI66:RKJ66"/>
    <mergeCell ref="RKK66:RKL66"/>
    <mergeCell ref="RJC66:RJD66"/>
    <mergeCell ref="RJE66:RJF66"/>
    <mergeCell ref="RJG66:RJH66"/>
    <mergeCell ref="RJI66:RJJ66"/>
    <mergeCell ref="RJK66:RJL66"/>
    <mergeCell ref="RJM66:RJN66"/>
    <mergeCell ref="RJO66:RJP66"/>
    <mergeCell ref="RJQ66:RJR66"/>
    <mergeCell ref="RJS66:RJT66"/>
    <mergeCell ref="RLE66:RLF66"/>
    <mergeCell ref="RLG66:RLH66"/>
    <mergeCell ref="RLI66:RLJ66"/>
    <mergeCell ref="RLK66:RLL66"/>
    <mergeCell ref="RLM66:RLN66"/>
    <mergeCell ref="RLO66:RLP66"/>
    <mergeCell ref="RLQ66:RLR66"/>
    <mergeCell ref="RLS66:RLT66"/>
    <mergeCell ref="RLU66:RLV66"/>
    <mergeCell ref="RKM66:RKN66"/>
    <mergeCell ref="RKO66:RKP66"/>
    <mergeCell ref="RKQ66:RKR66"/>
    <mergeCell ref="RKS66:RKT66"/>
    <mergeCell ref="RKU66:RKV66"/>
    <mergeCell ref="RKW66:RKX66"/>
    <mergeCell ref="RKY66:RKZ66"/>
    <mergeCell ref="RLA66:RLB66"/>
    <mergeCell ref="RLC66:RLD66"/>
    <mergeCell ref="RMO66:RMP66"/>
    <mergeCell ref="RMQ66:RMR66"/>
    <mergeCell ref="RMS66:RMT66"/>
    <mergeCell ref="RMU66:RMV66"/>
    <mergeCell ref="RMW66:RMX66"/>
    <mergeCell ref="RMY66:RMZ66"/>
    <mergeCell ref="RNA66:RNB66"/>
    <mergeCell ref="RNC66:RND66"/>
    <mergeCell ref="RNE66:RNF66"/>
    <mergeCell ref="RLW66:RLX66"/>
    <mergeCell ref="RLY66:RLZ66"/>
    <mergeCell ref="RMA66:RMB66"/>
    <mergeCell ref="RMC66:RMD66"/>
    <mergeCell ref="RME66:RMF66"/>
    <mergeCell ref="RMG66:RMH66"/>
    <mergeCell ref="RMI66:RMJ66"/>
    <mergeCell ref="RMK66:RML66"/>
    <mergeCell ref="RMM66:RMN66"/>
    <mergeCell ref="RNY66:RNZ66"/>
    <mergeCell ref="ROA66:ROB66"/>
    <mergeCell ref="ROC66:ROD66"/>
    <mergeCell ref="ROE66:ROF66"/>
    <mergeCell ref="ROG66:ROH66"/>
    <mergeCell ref="ROI66:ROJ66"/>
    <mergeCell ref="ROK66:ROL66"/>
    <mergeCell ref="ROM66:RON66"/>
    <mergeCell ref="ROO66:ROP66"/>
    <mergeCell ref="RNG66:RNH66"/>
    <mergeCell ref="RNI66:RNJ66"/>
    <mergeCell ref="RNK66:RNL66"/>
    <mergeCell ref="RNM66:RNN66"/>
    <mergeCell ref="RNO66:RNP66"/>
    <mergeCell ref="RNQ66:RNR66"/>
    <mergeCell ref="RNS66:RNT66"/>
    <mergeCell ref="RNU66:RNV66"/>
    <mergeCell ref="RNW66:RNX66"/>
    <mergeCell ref="RPI66:RPJ66"/>
    <mergeCell ref="RPK66:RPL66"/>
    <mergeCell ref="RPM66:RPN66"/>
    <mergeCell ref="RPO66:RPP66"/>
    <mergeCell ref="RPQ66:RPR66"/>
    <mergeCell ref="RPS66:RPT66"/>
    <mergeCell ref="RPU66:RPV66"/>
    <mergeCell ref="RPW66:RPX66"/>
    <mergeCell ref="RPY66:RPZ66"/>
    <mergeCell ref="ROQ66:ROR66"/>
    <mergeCell ref="ROS66:ROT66"/>
    <mergeCell ref="ROU66:ROV66"/>
    <mergeCell ref="ROW66:ROX66"/>
    <mergeCell ref="ROY66:ROZ66"/>
    <mergeCell ref="RPA66:RPB66"/>
    <mergeCell ref="RPC66:RPD66"/>
    <mergeCell ref="RPE66:RPF66"/>
    <mergeCell ref="RPG66:RPH66"/>
    <mergeCell ref="RQS66:RQT66"/>
    <mergeCell ref="RQU66:RQV66"/>
    <mergeCell ref="RQW66:RQX66"/>
    <mergeCell ref="RQY66:RQZ66"/>
    <mergeCell ref="RRA66:RRB66"/>
    <mergeCell ref="RRC66:RRD66"/>
    <mergeCell ref="RRE66:RRF66"/>
    <mergeCell ref="RRG66:RRH66"/>
    <mergeCell ref="RRI66:RRJ66"/>
    <mergeCell ref="RQA66:RQB66"/>
    <mergeCell ref="RQC66:RQD66"/>
    <mergeCell ref="RQE66:RQF66"/>
    <mergeCell ref="RQG66:RQH66"/>
    <mergeCell ref="RQI66:RQJ66"/>
    <mergeCell ref="RQK66:RQL66"/>
    <mergeCell ref="RQM66:RQN66"/>
    <mergeCell ref="RQO66:RQP66"/>
    <mergeCell ref="RQQ66:RQR66"/>
    <mergeCell ref="RSC66:RSD66"/>
    <mergeCell ref="RSE66:RSF66"/>
    <mergeCell ref="RSG66:RSH66"/>
    <mergeCell ref="RSI66:RSJ66"/>
    <mergeCell ref="RSK66:RSL66"/>
    <mergeCell ref="RSM66:RSN66"/>
    <mergeCell ref="RSO66:RSP66"/>
    <mergeCell ref="RSQ66:RSR66"/>
    <mergeCell ref="RSS66:RST66"/>
    <mergeCell ref="RRK66:RRL66"/>
    <mergeCell ref="RRM66:RRN66"/>
    <mergeCell ref="RRO66:RRP66"/>
    <mergeCell ref="RRQ66:RRR66"/>
    <mergeCell ref="RRS66:RRT66"/>
    <mergeCell ref="RRU66:RRV66"/>
    <mergeCell ref="RRW66:RRX66"/>
    <mergeCell ref="RRY66:RRZ66"/>
    <mergeCell ref="RSA66:RSB66"/>
    <mergeCell ref="RTM66:RTN66"/>
    <mergeCell ref="RTO66:RTP66"/>
    <mergeCell ref="RTQ66:RTR66"/>
    <mergeCell ref="RTS66:RTT66"/>
    <mergeCell ref="RTU66:RTV66"/>
    <mergeCell ref="RTW66:RTX66"/>
    <mergeCell ref="RTY66:RTZ66"/>
    <mergeCell ref="RUA66:RUB66"/>
    <mergeCell ref="RUC66:RUD66"/>
    <mergeCell ref="RSU66:RSV66"/>
    <mergeCell ref="RSW66:RSX66"/>
    <mergeCell ref="RSY66:RSZ66"/>
    <mergeCell ref="RTA66:RTB66"/>
    <mergeCell ref="RTC66:RTD66"/>
    <mergeCell ref="RTE66:RTF66"/>
    <mergeCell ref="RTG66:RTH66"/>
    <mergeCell ref="RTI66:RTJ66"/>
    <mergeCell ref="RTK66:RTL66"/>
    <mergeCell ref="RUW66:RUX66"/>
    <mergeCell ref="RUY66:RUZ66"/>
    <mergeCell ref="RVA66:RVB66"/>
    <mergeCell ref="RVC66:RVD66"/>
    <mergeCell ref="RVE66:RVF66"/>
    <mergeCell ref="RVG66:RVH66"/>
    <mergeCell ref="RVI66:RVJ66"/>
    <mergeCell ref="RVK66:RVL66"/>
    <mergeCell ref="RVM66:RVN66"/>
    <mergeCell ref="RUE66:RUF66"/>
    <mergeCell ref="RUG66:RUH66"/>
    <mergeCell ref="RUI66:RUJ66"/>
    <mergeCell ref="RUK66:RUL66"/>
    <mergeCell ref="RUM66:RUN66"/>
    <mergeCell ref="RUO66:RUP66"/>
    <mergeCell ref="RUQ66:RUR66"/>
    <mergeCell ref="RUS66:RUT66"/>
    <mergeCell ref="RUU66:RUV66"/>
    <mergeCell ref="RWG66:RWH66"/>
    <mergeCell ref="RWI66:RWJ66"/>
    <mergeCell ref="RWK66:RWL66"/>
    <mergeCell ref="RWM66:RWN66"/>
    <mergeCell ref="RWO66:RWP66"/>
    <mergeCell ref="RWQ66:RWR66"/>
    <mergeCell ref="RWS66:RWT66"/>
    <mergeCell ref="RWU66:RWV66"/>
    <mergeCell ref="RWW66:RWX66"/>
    <mergeCell ref="RVO66:RVP66"/>
    <mergeCell ref="RVQ66:RVR66"/>
    <mergeCell ref="RVS66:RVT66"/>
    <mergeCell ref="RVU66:RVV66"/>
    <mergeCell ref="RVW66:RVX66"/>
    <mergeCell ref="RVY66:RVZ66"/>
    <mergeCell ref="RWA66:RWB66"/>
    <mergeCell ref="RWC66:RWD66"/>
    <mergeCell ref="RWE66:RWF66"/>
    <mergeCell ref="RXQ66:RXR66"/>
    <mergeCell ref="RXS66:RXT66"/>
    <mergeCell ref="RXU66:RXV66"/>
    <mergeCell ref="RXW66:RXX66"/>
    <mergeCell ref="RXY66:RXZ66"/>
    <mergeCell ref="RYA66:RYB66"/>
    <mergeCell ref="RYC66:RYD66"/>
    <mergeCell ref="RYE66:RYF66"/>
    <mergeCell ref="RYG66:RYH66"/>
    <mergeCell ref="RWY66:RWZ66"/>
    <mergeCell ref="RXA66:RXB66"/>
    <mergeCell ref="RXC66:RXD66"/>
    <mergeCell ref="RXE66:RXF66"/>
    <mergeCell ref="RXG66:RXH66"/>
    <mergeCell ref="RXI66:RXJ66"/>
    <mergeCell ref="RXK66:RXL66"/>
    <mergeCell ref="RXM66:RXN66"/>
    <mergeCell ref="RXO66:RXP66"/>
    <mergeCell ref="RZA66:RZB66"/>
    <mergeCell ref="RZC66:RZD66"/>
    <mergeCell ref="RZE66:RZF66"/>
    <mergeCell ref="RZG66:RZH66"/>
    <mergeCell ref="RZI66:RZJ66"/>
    <mergeCell ref="RZK66:RZL66"/>
    <mergeCell ref="RZM66:RZN66"/>
    <mergeCell ref="RZO66:RZP66"/>
    <mergeCell ref="RZQ66:RZR66"/>
    <mergeCell ref="RYI66:RYJ66"/>
    <mergeCell ref="RYK66:RYL66"/>
    <mergeCell ref="RYM66:RYN66"/>
    <mergeCell ref="RYO66:RYP66"/>
    <mergeCell ref="RYQ66:RYR66"/>
    <mergeCell ref="RYS66:RYT66"/>
    <mergeCell ref="RYU66:RYV66"/>
    <mergeCell ref="RYW66:RYX66"/>
    <mergeCell ref="RYY66:RYZ66"/>
    <mergeCell ref="SAK66:SAL66"/>
    <mergeCell ref="SAM66:SAN66"/>
    <mergeCell ref="SAO66:SAP66"/>
    <mergeCell ref="SAQ66:SAR66"/>
    <mergeCell ref="SAS66:SAT66"/>
    <mergeCell ref="SAU66:SAV66"/>
    <mergeCell ref="SAW66:SAX66"/>
    <mergeCell ref="SAY66:SAZ66"/>
    <mergeCell ref="SBA66:SBB66"/>
    <mergeCell ref="RZS66:RZT66"/>
    <mergeCell ref="RZU66:RZV66"/>
    <mergeCell ref="RZW66:RZX66"/>
    <mergeCell ref="RZY66:RZZ66"/>
    <mergeCell ref="SAA66:SAB66"/>
    <mergeCell ref="SAC66:SAD66"/>
    <mergeCell ref="SAE66:SAF66"/>
    <mergeCell ref="SAG66:SAH66"/>
    <mergeCell ref="SAI66:SAJ66"/>
    <mergeCell ref="SBU66:SBV66"/>
    <mergeCell ref="SBW66:SBX66"/>
    <mergeCell ref="SBY66:SBZ66"/>
    <mergeCell ref="SCA66:SCB66"/>
    <mergeCell ref="SCC66:SCD66"/>
    <mergeCell ref="SCE66:SCF66"/>
    <mergeCell ref="SCG66:SCH66"/>
    <mergeCell ref="SCI66:SCJ66"/>
    <mergeCell ref="SCK66:SCL66"/>
    <mergeCell ref="SBC66:SBD66"/>
    <mergeCell ref="SBE66:SBF66"/>
    <mergeCell ref="SBG66:SBH66"/>
    <mergeCell ref="SBI66:SBJ66"/>
    <mergeCell ref="SBK66:SBL66"/>
    <mergeCell ref="SBM66:SBN66"/>
    <mergeCell ref="SBO66:SBP66"/>
    <mergeCell ref="SBQ66:SBR66"/>
    <mergeCell ref="SBS66:SBT66"/>
    <mergeCell ref="SDE66:SDF66"/>
    <mergeCell ref="SDG66:SDH66"/>
    <mergeCell ref="SDI66:SDJ66"/>
    <mergeCell ref="SDK66:SDL66"/>
    <mergeCell ref="SDM66:SDN66"/>
    <mergeCell ref="SDO66:SDP66"/>
    <mergeCell ref="SDQ66:SDR66"/>
    <mergeCell ref="SDS66:SDT66"/>
    <mergeCell ref="SDU66:SDV66"/>
    <mergeCell ref="SCM66:SCN66"/>
    <mergeCell ref="SCO66:SCP66"/>
    <mergeCell ref="SCQ66:SCR66"/>
    <mergeCell ref="SCS66:SCT66"/>
    <mergeCell ref="SCU66:SCV66"/>
    <mergeCell ref="SCW66:SCX66"/>
    <mergeCell ref="SCY66:SCZ66"/>
    <mergeCell ref="SDA66:SDB66"/>
    <mergeCell ref="SDC66:SDD66"/>
    <mergeCell ref="SEO66:SEP66"/>
    <mergeCell ref="SEQ66:SER66"/>
    <mergeCell ref="SES66:SET66"/>
    <mergeCell ref="SEU66:SEV66"/>
    <mergeCell ref="SEW66:SEX66"/>
    <mergeCell ref="SEY66:SEZ66"/>
    <mergeCell ref="SFA66:SFB66"/>
    <mergeCell ref="SFC66:SFD66"/>
    <mergeCell ref="SFE66:SFF66"/>
    <mergeCell ref="SDW66:SDX66"/>
    <mergeCell ref="SDY66:SDZ66"/>
    <mergeCell ref="SEA66:SEB66"/>
    <mergeCell ref="SEC66:SED66"/>
    <mergeCell ref="SEE66:SEF66"/>
    <mergeCell ref="SEG66:SEH66"/>
    <mergeCell ref="SEI66:SEJ66"/>
    <mergeCell ref="SEK66:SEL66"/>
    <mergeCell ref="SEM66:SEN66"/>
    <mergeCell ref="SFY66:SFZ66"/>
    <mergeCell ref="SGA66:SGB66"/>
    <mergeCell ref="SGC66:SGD66"/>
    <mergeCell ref="SGE66:SGF66"/>
    <mergeCell ref="SGG66:SGH66"/>
    <mergeCell ref="SGI66:SGJ66"/>
    <mergeCell ref="SGK66:SGL66"/>
    <mergeCell ref="SGM66:SGN66"/>
    <mergeCell ref="SGO66:SGP66"/>
    <mergeCell ref="SFG66:SFH66"/>
    <mergeCell ref="SFI66:SFJ66"/>
    <mergeCell ref="SFK66:SFL66"/>
    <mergeCell ref="SFM66:SFN66"/>
    <mergeCell ref="SFO66:SFP66"/>
    <mergeCell ref="SFQ66:SFR66"/>
    <mergeCell ref="SFS66:SFT66"/>
    <mergeCell ref="SFU66:SFV66"/>
    <mergeCell ref="SFW66:SFX66"/>
    <mergeCell ref="SHI66:SHJ66"/>
    <mergeCell ref="SHK66:SHL66"/>
    <mergeCell ref="SHM66:SHN66"/>
    <mergeCell ref="SHO66:SHP66"/>
    <mergeCell ref="SHQ66:SHR66"/>
    <mergeCell ref="SHS66:SHT66"/>
    <mergeCell ref="SHU66:SHV66"/>
    <mergeCell ref="SHW66:SHX66"/>
    <mergeCell ref="SHY66:SHZ66"/>
    <mergeCell ref="SGQ66:SGR66"/>
    <mergeCell ref="SGS66:SGT66"/>
    <mergeCell ref="SGU66:SGV66"/>
    <mergeCell ref="SGW66:SGX66"/>
    <mergeCell ref="SGY66:SGZ66"/>
    <mergeCell ref="SHA66:SHB66"/>
    <mergeCell ref="SHC66:SHD66"/>
    <mergeCell ref="SHE66:SHF66"/>
    <mergeCell ref="SHG66:SHH66"/>
    <mergeCell ref="SIS66:SIT66"/>
    <mergeCell ref="SIU66:SIV66"/>
    <mergeCell ref="SIW66:SIX66"/>
    <mergeCell ref="SIY66:SIZ66"/>
    <mergeCell ref="SJA66:SJB66"/>
    <mergeCell ref="SJC66:SJD66"/>
    <mergeCell ref="SJE66:SJF66"/>
    <mergeCell ref="SJG66:SJH66"/>
    <mergeCell ref="SJI66:SJJ66"/>
    <mergeCell ref="SIA66:SIB66"/>
    <mergeCell ref="SIC66:SID66"/>
    <mergeCell ref="SIE66:SIF66"/>
    <mergeCell ref="SIG66:SIH66"/>
    <mergeCell ref="SII66:SIJ66"/>
    <mergeCell ref="SIK66:SIL66"/>
    <mergeCell ref="SIM66:SIN66"/>
    <mergeCell ref="SIO66:SIP66"/>
    <mergeCell ref="SIQ66:SIR66"/>
    <mergeCell ref="SKC66:SKD66"/>
    <mergeCell ref="SKE66:SKF66"/>
    <mergeCell ref="SKG66:SKH66"/>
    <mergeCell ref="SKI66:SKJ66"/>
    <mergeCell ref="SKK66:SKL66"/>
    <mergeCell ref="SKM66:SKN66"/>
    <mergeCell ref="SKO66:SKP66"/>
    <mergeCell ref="SKQ66:SKR66"/>
    <mergeCell ref="SKS66:SKT66"/>
    <mergeCell ref="SJK66:SJL66"/>
    <mergeCell ref="SJM66:SJN66"/>
    <mergeCell ref="SJO66:SJP66"/>
    <mergeCell ref="SJQ66:SJR66"/>
    <mergeCell ref="SJS66:SJT66"/>
    <mergeCell ref="SJU66:SJV66"/>
    <mergeCell ref="SJW66:SJX66"/>
    <mergeCell ref="SJY66:SJZ66"/>
    <mergeCell ref="SKA66:SKB66"/>
    <mergeCell ref="SLM66:SLN66"/>
    <mergeCell ref="SLO66:SLP66"/>
    <mergeCell ref="SLQ66:SLR66"/>
    <mergeCell ref="SLS66:SLT66"/>
    <mergeCell ref="SLU66:SLV66"/>
    <mergeCell ref="SLW66:SLX66"/>
    <mergeCell ref="SLY66:SLZ66"/>
    <mergeCell ref="SMA66:SMB66"/>
    <mergeCell ref="SMC66:SMD66"/>
    <mergeCell ref="SKU66:SKV66"/>
    <mergeCell ref="SKW66:SKX66"/>
    <mergeCell ref="SKY66:SKZ66"/>
    <mergeCell ref="SLA66:SLB66"/>
    <mergeCell ref="SLC66:SLD66"/>
    <mergeCell ref="SLE66:SLF66"/>
    <mergeCell ref="SLG66:SLH66"/>
    <mergeCell ref="SLI66:SLJ66"/>
    <mergeCell ref="SLK66:SLL66"/>
    <mergeCell ref="SMW66:SMX66"/>
    <mergeCell ref="SMY66:SMZ66"/>
    <mergeCell ref="SNA66:SNB66"/>
    <mergeCell ref="SNC66:SND66"/>
    <mergeCell ref="SNE66:SNF66"/>
    <mergeCell ref="SNG66:SNH66"/>
    <mergeCell ref="SNI66:SNJ66"/>
    <mergeCell ref="SNK66:SNL66"/>
    <mergeCell ref="SNM66:SNN66"/>
    <mergeCell ref="SME66:SMF66"/>
    <mergeCell ref="SMG66:SMH66"/>
    <mergeCell ref="SMI66:SMJ66"/>
    <mergeCell ref="SMK66:SML66"/>
    <mergeCell ref="SMM66:SMN66"/>
    <mergeCell ref="SMO66:SMP66"/>
    <mergeCell ref="SMQ66:SMR66"/>
    <mergeCell ref="SMS66:SMT66"/>
    <mergeCell ref="SMU66:SMV66"/>
    <mergeCell ref="SOG66:SOH66"/>
    <mergeCell ref="SOI66:SOJ66"/>
    <mergeCell ref="SOK66:SOL66"/>
    <mergeCell ref="SOM66:SON66"/>
    <mergeCell ref="SOO66:SOP66"/>
    <mergeCell ref="SOQ66:SOR66"/>
    <mergeCell ref="SOS66:SOT66"/>
    <mergeCell ref="SOU66:SOV66"/>
    <mergeCell ref="SOW66:SOX66"/>
    <mergeCell ref="SNO66:SNP66"/>
    <mergeCell ref="SNQ66:SNR66"/>
    <mergeCell ref="SNS66:SNT66"/>
    <mergeCell ref="SNU66:SNV66"/>
    <mergeCell ref="SNW66:SNX66"/>
    <mergeCell ref="SNY66:SNZ66"/>
    <mergeCell ref="SOA66:SOB66"/>
    <mergeCell ref="SOC66:SOD66"/>
    <mergeCell ref="SOE66:SOF66"/>
    <mergeCell ref="SPQ66:SPR66"/>
    <mergeCell ref="SPS66:SPT66"/>
    <mergeCell ref="SPU66:SPV66"/>
    <mergeCell ref="SPW66:SPX66"/>
    <mergeCell ref="SPY66:SPZ66"/>
    <mergeCell ref="SQA66:SQB66"/>
    <mergeCell ref="SQC66:SQD66"/>
    <mergeCell ref="SQE66:SQF66"/>
    <mergeCell ref="SQG66:SQH66"/>
    <mergeCell ref="SOY66:SOZ66"/>
    <mergeCell ref="SPA66:SPB66"/>
    <mergeCell ref="SPC66:SPD66"/>
    <mergeCell ref="SPE66:SPF66"/>
    <mergeCell ref="SPG66:SPH66"/>
    <mergeCell ref="SPI66:SPJ66"/>
    <mergeCell ref="SPK66:SPL66"/>
    <mergeCell ref="SPM66:SPN66"/>
    <mergeCell ref="SPO66:SPP66"/>
    <mergeCell ref="SRA66:SRB66"/>
    <mergeCell ref="SRC66:SRD66"/>
    <mergeCell ref="SRE66:SRF66"/>
    <mergeCell ref="SRG66:SRH66"/>
    <mergeCell ref="SRI66:SRJ66"/>
    <mergeCell ref="SRK66:SRL66"/>
    <mergeCell ref="SRM66:SRN66"/>
    <mergeCell ref="SRO66:SRP66"/>
    <mergeCell ref="SRQ66:SRR66"/>
    <mergeCell ref="SQI66:SQJ66"/>
    <mergeCell ref="SQK66:SQL66"/>
    <mergeCell ref="SQM66:SQN66"/>
    <mergeCell ref="SQO66:SQP66"/>
    <mergeCell ref="SQQ66:SQR66"/>
    <mergeCell ref="SQS66:SQT66"/>
    <mergeCell ref="SQU66:SQV66"/>
    <mergeCell ref="SQW66:SQX66"/>
    <mergeCell ref="SQY66:SQZ66"/>
    <mergeCell ref="SSK66:SSL66"/>
    <mergeCell ref="SSM66:SSN66"/>
    <mergeCell ref="SSO66:SSP66"/>
    <mergeCell ref="SSQ66:SSR66"/>
    <mergeCell ref="SSS66:SST66"/>
    <mergeCell ref="SSU66:SSV66"/>
    <mergeCell ref="SSW66:SSX66"/>
    <mergeCell ref="SSY66:SSZ66"/>
    <mergeCell ref="STA66:STB66"/>
    <mergeCell ref="SRS66:SRT66"/>
    <mergeCell ref="SRU66:SRV66"/>
    <mergeCell ref="SRW66:SRX66"/>
    <mergeCell ref="SRY66:SRZ66"/>
    <mergeCell ref="SSA66:SSB66"/>
    <mergeCell ref="SSC66:SSD66"/>
    <mergeCell ref="SSE66:SSF66"/>
    <mergeCell ref="SSG66:SSH66"/>
    <mergeCell ref="SSI66:SSJ66"/>
    <mergeCell ref="STU66:STV66"/>
    <mergeCell ref="STW66:STX66"/>
    <mergeCell ref="STY66:STZ66"/>
    <mergeCell ref="SUA66:SUB66"/>
    <mergeCell ref="SUC66:SUD66"/>
    <mergeCell ref="SUE66:SUF66"/>
    <mergeCell ref="SUG66:SUH66"/>
    <mergeCell ref="SUI66:SUJ66"/>
    <mergeCell ref="SUK66:SUL66"/>
    <mergeCell ref="STC66:STD66"/>
    <mergeCell ref="STE66:STF66"/>
    <mergeCell ref="STG66:STH66"/>
    <mergeCell ref="STI66:STJ66"/>
    <mergeCell ref="STK66:STL66"/>
    <mergeCell ref="STM66:STN66"/>
    <mergeCell ref="STO66:STP66"/>
    <mergeCell ref="STQ66:STR66"/>
    <mergeCell ref="STS66:STT66"/>
    <mergeCell ref="SVE66:SVF66"/>
    <mergeCell ref="SVG66:SVH66"/>
    <mergeCell ref="SVI66:SVJ66"/>
    <mergeCell ref="SVK66:SVL66"/>
    <mergeCell ref="SVM66:SVN66"/>
    <mergeCell ref="SVO66:SVP66"/>
    <mergeCell ref="SVQ66:SVR66"/>
    <mergeCell ref="SVS66:SVT66"/>
    <mergeCell ref="SVU66:SVV66"/>
    <mergeCell ref="SUM66:SUN66"/>
    <mergeCell ref="SUO66:SUP66"/>
    <mergeCell ref="SUQ66:SUR66"/>
    <mergeCell ref="SUS66:SUT66"/>
    <mergeCell ref="SUU66:SUV66"/>
    <mergeCell ref="SUW66:SUX66"/>
    <mergeCell ref="SUY66:SUZ66"/>
    <mergeCell ref="SVA66:SVB66"/>
    <mergeCell ref="SVC66:SVD66"/>
    <mergeCell ref="SWO66:SWP66"/>
    <mergeCell ref="SWQ66:SWR66"/>
    <mergeCell ref="SWS66:SWT66"/>
    <mergeCell ref="SWU66:SWV66"/>
    <mergeCell ref="SWW66:SWX66"/>
    <mergeCell ref="SWY66:SWZ66"/>
    <mergeCell ref="SXA66:SXB66"/>
    <mergeCell ref="SXC66:SXD66"/>
    <mergeCell ref="SXE66:SXF66"/>
    <mergeCell ref="SVW66:SVX66"/>
    <mergeCell ref="SVY66:SVZ66"/>
    <mergeCell ref="SWA66:SWB66"/>
    <mergeCell ref="SWC66:SWD66"/>
    <mergeCell ref="SWE66:SWF66"/>
    <mergeCell ref="SWG66:SWH66"/>
    <mergeCell ref="SWI66:SWJ66"/>
    <mergeCell ref="SWK66:SWL66"/>
    <mergeCell ref="SWM66:SWN66"/>
    <mergeCell ref="SXY66:SXZ66"/>
    <mergeCell ref="SYA66:SYB66"/>
    <mergeCell ref="SYC66:SYD66"/>
    <mergeCell ref="SYE66:SYF66"/>
    <mergeCell ref="SYG66:SYH66"/>
    <mergeCell ref="SYI66:SYJ66"/>
    <mergeCell ref="SYK66:SYL66"/>
    <mergeCell ref="SYM66:SYN66"/>
    <mergeCell ref="SYO66:SYP66"/>
    <mergeCell ref="SXG66:SXH66"/>
    <mergeCell ref="SXI66:SXJ66"/>
    <mergeCell ref="SXK66:SXL66"/>
    <mergeCell ref="SXM66:SXN66"/>
    <mergeCell ref="SXO66:SXP66"/>
    <mergeCell ref="SXQ66:SXR66"/>
    <mergeCell ref="SXS66:SXT66"/>
    <mergeCell ref="SXU66:SXV66"/>
    <mergeCell ref="SXW66:SXX66"/>
    <mergeCell ref="SZI66:SZJ66"/>
    <mergeCell ref="SZK66:SZL66"/>
    <mergeCell ref="SZM66:SZN66"/>
    <mergeCell ref="SZO66:SZP66"/>
    <mergeCell ref="SZQ66:SZR66"/>
    <mergeCell ref="SZS66:SZT66"/>
    <mergeCell ref="SZU66:SZV66"/>
    <mergeCell ref="SZW66:SZX66"/>
    <mergeCell ref="SZY66:SZZ66"/>
    <mergeCell ref="SYQ66:SYR66"/>
    <mergeCell ref="SYS66:SYT66"/>
    <mergeCell ref="SYU66:SYV66"/>
    <mergeCell ref="SYW66:SYX66"/>
    <mergeCell ref="SYY66:SYZ66"/>
    <mergeCell ref="SZA66:SZB66"/>
    <mergeCell ref="SZC66:SZD66"/>
    <mergeCell ref="SZE66:SZF66"/>
    <mergeCell ref="SZG66:SZH66"/>
    <mergeCell ref="TAS66:TAT66"/>
    <mergeCell ref="TAU66:TAV66"/>
    <mergeCell ref="TAW66:TAX66"/>
    <mergeCell ref="TAY66:TAZ66"/>
    <mergeCell ref="TBA66:TBB66"/>
    <mergeCell ref="TBC66:TBD66"/>
    <mergeCell ref="TBE66:TBF66"/>
    <mergeCell ref="TBG66:TBH66"/>
    <mergeCell ref="TBI66:TBJ66"/>
    <mergeCell ref="TAA66:TAB66"/>
    <mergeCell ref="TAC66:TAD66"/>
    <mergeCell ref="TAE66:TAF66"/>
    <mergeCell ref="TAG66:TAH66"/>
    <mergeCell ref="TAI66:TAJ66"/>
    <mergeCell ref="TAK66:TAL66"/>
    <mergeCell ref="TAM66:TAN66"/>
    <mergeCell ref="TAO66:TAP66"/>
    <mergeCell ref="TAQ66:TAR66"/>
    <mergeCell ref="TCC66:TCD66"/>
    <mergeCell ref="TCE66:TCF66"/>
    <mergeCell ref="TCG66:TCH66"/>
    <mergeCell ref="TCI66:TCJ66"/>
    <mergeCell ref="TCK66:TCL66"/>
    <mergeCell ref="TCM66:TCN66"/>
    <mergeCell ref="TCO66:TCP66"/>
    <mergeCell ref="TCQ66:TCR66"/>
    <mergeCell ref="TCS66:TCT66"/>
    <mergeCell ref="TBK66:TBL66"/>
    <mergeCell ref="TBM66:TBN66"/>
    <mergeCell ref="TBO66:TBP66"/>
    <mergeCell ref="TBQ66:TBR66"/>
    <mergeCell ref="TBS66:TBT66"/>
    <mergeCell ref="TBU66:TBV66"/>
    <mergeCell ref="TBW66:TBX66"/>
    <mergeCell ref="TBY66:TBZ66"/>
    <mergeCell ref="TCA66:TCB66"/>
    <mergeCell ref="TDM66:TDN66"/>
    <mergeCell ref="TDO66:TDP66"/>
    <mergeCell ref="TDQ66:TDR66"/>
    <mergeCell ref="TDS66:TDT66"/>
    <mergeCell ref="TDU66:TDV66"/>
    <mergeCell ref="TDW66:TDX66"/>
    <mergeCell ref="TDY66:TDZ66"/>
    <mergeCell ref="TEA66:TEB66"/>
    <mergeCell ref="TEC66:TED66"/>
    <mergeCell ref="TCU66:TCV66"/>
    <mergeCell ref="TCW66:TCX66"/>
    <mergeCell ref="TCY66:TCZ66"/>
    <mergeCell ref="TDA66:TDB66"/>
    <mergeCell ref="TDC66:TDD66"/>
    <mergeCell ref="TDE66:TDF66"/>
    <mergeCell ref="TDG66:TDH66"/>
    <mergeCell ref="TDI66:TDJ66"/>
    <mergeCell ref="TDK66:TDL66"/>
    <mergeCell ref="TEW66:TEX66"/>
    <mergeCell ref="TEY66:TEZ66"/>
    <mergeCell ref="TFA66:TFB66"/>
    <mergeCell ref="TFC66:TFD66"/>
    <mergeCell ref="TFE66:TFF66"/>
    <mergeCell ref="TFG66:TFH66"/>
    <mergeCell ref="TFI66:TFJ66"/>
    <mergeCell ref="TFK66:TFL66"/>
    <mergeCell ref="TFM66:TFN66"/>
    <mergeCell ref="TEE66:TEF66"/>
    <mergeCell ref="TEG66:TEH66"/>
    <mergeCell ref="TEI66:TEJ66"/>
    <mergeCell ref="TEK66:TEL66"/>
    <mergeCell ref="TEM66:TEN66"/>
    <mergeCell ref="TEO66:TEP66"/>
    <mergeCell ref="TEQ66:TER66"/>
    <mergeCell ref="TES66:TET66"/>
    <mergeCell ref="TEU66:TEV66"/>
    <mergeCell ref="TGG66:TGH66"/>
    <mergeCell ref="TGI66:TGJ66"/>
    <mergeCell ref="TGK66:TGL66"/>
    <mergeCell ref="TGM66:TGN66"/>
    <mergeCell ref="TGO66:TGP66"/>
    <mergeCell ref="TGQ66:TGR66"/>
    <mergeCell ref="TGS66:TGT66"/>
    <mergeCell ref="TGU66:TGV66"/>
    <mergeCell ref="TGW66:TGX66"/>
    <mergeCell ref="TFO66:TFP66"/>
    <mergeCell ref="TFQ66:TFR66"/>
    <mergeCell ref="TFS66:TFT66"/>
    <mergeCell ref="TFU66:TFV66"/>
    <mergeCell ref="TFW66:TFX66"/>
    <mergeCell ref="TFY66:TFZ66"/>
    <mergeCell ref="TGA66:TGB66"/>
    <mergeCell ref="TGC66:TGD66"/>
    <mergeCell ref="TGE66:TGF66"/>
    <mergeCell ref="THQ66:THR66"/>
    <mergeCell ref="THS66:THT66"/>
    <mergeCell ref="THU66:THV66"/>
    <mergeCell ref="THW66:THX66"/>
    <mergeCell ref="THY66:THZ66"/>
    <mergeCell ref="TIA66:TIB66"/>
    <mergeCell ref="TIC66:TID66"/>
    <mergeCell ref="TIE66:TIF66"/>
    <mergeCell ref="TIG66:TIH66"/>
    <mergeCell ref="TGY66:TGZ66"/>
    <mergeCell ref="THA66:THB66"/>
    <mergeCell ref="THC66:THD66"/>
    <mergeCell ref="THE66:THF66"/>
    <mergeCell ref="THG66:THH66"/>
    <mergeCell ref="THI66:THJ66"/>
    <mergeCell ref="THK66:THL66"/>
    <mergeCell ref="THM66:THN66"/>
    <mergeCell ref="THO66:THP66"/>
    <mergeCell ref="TJA66:TJB66"/>
    <mergeCell ref="TJC66:TJD66"/>
    <mergeCell ref="TJE66:TJF66"/>
    <mergeCell ref="TJG66:TJH66"/>
    <mergeCell ref="TJI66:TJJ66"/>
    <mergeCell ref="TJK66:TJL66"/>
    <mergeCell ref="TJM66:TJN66"/>
    <mergeCell ref="TJO66:TJP66"/>
    <mergeCell ref="TJQ66:TJR66"/>
    <mergeCell ref="TII66:TIJ66"/>
    <mergeCell ref="TIK66:TIL66"/>
    <mergeCell ref="TIM66:TIN66"/>
    <mergeCell ref="TIO66:TIP66"/>
    <mergeCell ref="TIQ66:TIR66"/>
    <mergeCell ref="TIS66:TIT66"/>
    <mergeCell ref="TIU66:TIV66"/>
    <mergeCell ref="TIW66:TIX66"/>
    <mergeCell ref="TIY66:TIZ66"/>
    <mergeCell ref="TKK66:TKL66"/>
    <mergeCell ref="TKM66:TKN66"/>
    <mergeCell ref="TKO66:TKP66"/>
    <mergeCell ref="TKQ66:TKR66"/>
    <mergeCell ref="TKS66:TKT66"/>
    <mergeCell ref="TKU66:TKV66"/>
    <mergeCell ref="TKW66:TKX66"/>
    <mergeCell ref="TKY66:TKZ66"/>
    <mergeCell ref="TLA66:TLB66"/>
    <mergeCell ref="TJS66:TJT66"/>
    <mergeCell ref="TJU66:TJV66"/>
    <mergeCell ref="TJW66:TJX66"/>
    <mergeCell ref="TJY66:TJZ66"/>
    <mergeCell ref="TKA66:TKB66"/>
    <mergeCell ref="TKC66:TKD66"/>
    <mergeCell ref="TKE66:TKF66"/>
    <mergeCell ref="TKG66:TKH66"/>
    <mergeCell ref="TKI66:TKJ66"/>
    <mergeCell ref="TLU66:TLV66"/>
    <mergeCell ref="TLW66:TLX66"/>
    <mergeCell ref="TLY66:TLZ66"/>
    <mergeCell ref="TMA66:TMB66"/>
    <mergeCell ref="TMC66:TMD66"/>
    <mergeCell ref="TME66:TMF66"/>
    <mergeCell ref="TMG66:TMH66"/>
    <mergeCell ref="TMI66:TMJ66"/>
    <mergeCell ref="TMK66:TML66"/>
    <mergeCell ref="TLC66:TLD66"/>
    <mergeCell ref="TLE66:TLF66"/>
    <mergeCell ref="TLG66:TLH66"/>
    <mergeCell ref="TLI66:TLJ66"/>
    <mergeCell ref="TLK66:TLL66"/>
    <mergeCell ref="TLM66:TLN66"/>
    <mergeCell ref="TLO66:TLP66"/>
    <mergeCell ref="TLQ66:TLR66"/>
    <mergeCell ref="TLS66:TLT66"/>
    <mergeCell ref="TNE66:TNF66"/>
    <mergeCell ref="TNG66:TNH66"/>
    <mergeCell ref="TNI66:TNJ66"/>
    <mergeCell ref="TNK66:TNL66"/>
    <mergeCell ref="TNM66:TNN66"/>
    <mergeCell ref="TNO66:TNP66"/>
    <mergeCell ref="TNQ66:TNR66"/>
    <mergeCell ref="TNS66:TNT66"/>
    <mergeCell ref="TNU66:TNV66"/>
    <mergeCell ref="TMM66:TMN66"/>
    <mergeCell ref="TMO66:TMP66"/>
    <mergeCell ref="TMQ66:TMR66"/>
    <mergeCell ref="TMS66:TMT66"/>
    <mergeCell ref="TMU66:TMV66"/>
    <mergeCell ref="TMW66:TMX66"/>
    <mergeCell ref="TMY66:TMZ66"/>
    <mergeCell ref="TNA66:TNB66"/>
    <mergeCell ref="TNC66:TND66"/>
    <mergeCell ref="TOO66:TOP66"/>
    <mergeCell ref="TOQ66:TOR66"/>
    <mergeCell ref="TOS66:TOT66"/>
    <mergeCell ref="TOU66:TOV66"/>
    <mergeCell ref="TOW66:TOX66"/>
    <mergeCell ref="TOY66:TOZ66"/>
    <mergeCell ref="TPA66:TPB66"/>
    <mergeCell ref="TPC66:TPD66"/>
    <mergeCell ref="TPE66:TPF66"/>
    <mergeCell ref="TNW66:TNX66"/>
    <mergeCell ref="TNY66:TNZ66"/>
    <mergeCell ref="TOA66:TOB66"/>
    <mergeCell ref="TOC66:TOD66"/>
    <mergeCell ref="TOE66:TOF66"/>
    <mergeCell ref="TOG66:TOH66"/>
    <mergeCell ref="TOI66:TOJ66"/>
    <mergeCell ref="TOK66:TOL66"/>
    <mergeCell ref="TOM66:TON66"/>
    <mergeCell ref="TPY66:TPZ66"/>
    <mergeCell ref="TQA66:TQB66"/>
    <mergeCell ref="TQC66:TQD66"/>
    <mergeCell ref="TQE66:TQF66"/>
    <mergeCell ref="TQG66:TQH66"/>
    <mergeCell ref="TQI66:TQJ66"/>
    <mergeCell ref="TQK66:TQL66"/>
    <mergeCell ref="TQM66:TQN66"/>
    <mergeCell ref="TQO66:TQP66"/>
    <mergeCell ref="TPG66:TPH66"/>
    <mergeCell ref="TPI66:TPJ66"/>
    <mergeCell ref="TPK66:TPL66"/>
    <mergeCell ref="TPM66:TPN66"/>
    <mergeCell ref="TPO66:TPP66"/>
    <mergeCell ref="TPQ66:TPR66"/>
    <mergeCell ref="TPS66:TPT66"/>
    <mergeCell ref="TPU66:TPV66"/>
    <mergeCell ref="TPW66:TPX66"/>
    <mergeCell ref="TRI66:TRJ66"/>
    <mergeCell ref="TRK66:TRL66"/>
    <mergeCell ref="TRM66:TRN66"/>
    <mergeCell ref="TRO66:TRP66"/>
    <mergeCell ref="TRQ66:TRR66"/>
    <mergeCell ref="TRS66:TRT66"/>
    <mergeCell ref="TRU66:TRV66"/>
    <mergeCell ref="TRW66:TRX66"/>
    <mergeCell ref="TRY66:TRZ66"/>
    <mergeCell ref="TQQ66:TQR66"/>
    <mergeCell ref="TQS66:TQT66"/>
    <mergeCell ref="TQU66:TQV66"/>
    <mergeCell ref="TQW66:TQX66"/>
    <mergeCell ref="TQY66:TQZ66"/>
    <mergeCell ref="TRA66:TRB66"/>
    <mergeCell ref="TRC66:TRD66"/>
    <mergeCell ref="TRE66:TRF66"/>
    <mergeCell ref="TRG66:TRH66"/>
    <mergeCell ref="TSS66:TST66"/>
    <mergeCell ref="TSU66:TSV66"/>
    <mergeCell ref="TSW66:TSX66"/>
    <mergeCell ref="TSY66:TSZ66"/>
    <mergeCell ref="TTA66:TTB66"/>
    <mergeCell ref="TTC66:TTD66"/>
    <mergeCell ref="TTE66:TTF66"/>
    <mergeCell ref="TTG66:TTH66"/>
    <mergeCell ref="TTI66:TTJ66"/>
    <mergeCell ref="TSA66:TSB66"/>
    <mergeCell ref="TSC66:TSD66"/>
    <mergeCell ref="TSE66:TSF66"/>
    <mergeCell ref="TSG66:TSH66"/>
    <mergeCell ref="TSI66:TSJ66"/>
    <mergeCell ref="TSK66:TSL66"/>
    <mergeCell ref="TSM66:TSN66"/>
    <mergeCell ref="TSO66:TSP66"/>
    <mergeCell ref="TSQ66:TSR66"/>
    <mergeCell ref="TUC66:TUD66"/>
    <mergeCell ref="TUE66:TUF66"/>
    <mergeCell ref="TUG66:TUH66"/>
    <mergeCell ref="TUI66:TUJ66"/>
    <mergeCell ref="TUK66:TUL66"/>
    <mergeCell ref="TUM66:TUN66"/>
    <mergeCell ref="TUO66:TUP66"/>
    <mergeCell ref="TUQ66:TUR66"/>
    <mergeCell ref="TUS66:TUT66"/>
    <mergeCell ref="TTK66:TTL66"/>
    <mergeCell ref="TTM66:TTN66"/>
    <mergeCell ref="TTO66:TTP66"/>
    <mergeCell ref="TTQ66:TTR66"/>
    <mergeCell ref="TTS66:TTT66"/>
    <mergeCell ref="TTU66:TTV66"/>
    <mergeCell ref="TTW66:TTX66"/>
    <mergeCell ref="TTY66:TTZ66"/>
    <mergeCell ref="TUA66:TUB66"/>
    <mergeCell ref="TVM66:TVN66"/>
    <mergeCell ref="TVO66:TVP66"/>
    <mergeCell ref="TVQ66:TVR66"/>
    <mergeCell ref="TVS66:TVT66"/>
    <mergeCell ref="TVU66:TVV66"/>
    <mergeCell ref="TVW66:TVX66"/>
    <mergeCell ref="TVY66:TVZ66"/>
    <mergeCell ref="TWA66:TWB66"/>
    <mergeCell ref="TWC66:TWD66"/>
    <mergeCell ref="TUU66:TUV66"/>
    <mergeCell ref="TUW66:TUX66"/>
    <mergeCell ref="TUY66:TUZ66"/>
    <mergeCell ref="TVA66:TVB66"/>
    <mergeCell ref="TVC66:TVD66"/>
    <mergeCell ref="TVE66:TVF66"/>
    <mergeCell ref="TVG66:TVH66"/>
    <mergeCell ref="TVI66:TVJ66"/>
    <mergeCell ref="TVK66:TVL66"/>
    <mergeCell ref="TWW66:TWX66"/>
    <mergeCell ref="TWY66:TWZ66"/>
    <mergeCell ref="TXA66:TXB66"/>
    <mergeCell ref="TXC66:TXD66"/>
    <mergeCell ref="TXE66:TXF66"/>
    <mergeCell ref="TXG66:TXH66"/>
    <mergeCell ref="TXI66:TXJ66"/>
    <mergeCell ref="TXK66:TXL66"/>
    <mergeCell ref="TXM66:TXN66"/>
    <mergeCell ref="TWE66:TWF66"/>
    <mergeCell ref="TWG66:TWH66"/>
    <mergeCell ref="TWI66:TWJ66"/>
    <mergeCell ref="TWK66:TWL66"/>
    <mergeCell ref="TWM66:TWN66"/>
    <mergeCell ref="TWO66:TWP66"/>
    <mergeCell ref="TWQ66:TWR66"/>
    <mergeCell ref="TWS66:TWT66"/>
    <mergeCell ref="TWU66:TWV66"/>
    <mergeCell ref="TYG66:TYH66"/>
    <mergeCell ref="TYI66:TYJ66"/>
    <mergeCell ref="TYK66:TYL66"/>
    <mergeCell ref="TYM66:TYN66"/>
    <mergeCell ref="TYO66:TYP66"/>
    <mergeCell ref="TYQ66:TYR66"/>
    <mergeCell ref="TYS66:TYT66"/>
    <mergeCell ref="TYU66:TYV66"/>
    <mergeCell ref="TYW66:TYX66"/>
    <mergeCell ref="TXO66:TXP66"/>
    <mergeCell ref="TXQ66:TXR66"/>
    <mergeCell ref="TXS66:TXT66"/>
    <mergeCell ref="TXU66:TXV66"/>
    <mergeCell ref="TXW66:TXX66"/>
    <mergeCell ref="TXY66:TXZ66"/>
    <mergeCell ref="TYA66:TYB66"/>
    <mergeCell ref="TYC66:TYD66"/>
    <mergeCell ref="TYE66:TYF66"/>
    <mergeCell ref="TZQ66:TZR66"/>
    <mergeCell ref="TZS66:TZT66"/>
    <mergeCell ref="TZU66:TZV66"/>
    <mergeCell ref="TZW66:TZX66"/>
    <mergeCell ref="TZY66:TZZ66"/>
    <mergeCell ref="UAA66:UAB66"/>
    <mergeCell ref="UAC66:UAD66"/>
    <mergeCell ref="UAE66:UAF66"/>
    <mergeCell ref="UAG66:UAH66"/>
    <mergeCell ref="TYY66:TYZ66"/>
    <mergeCell ref="TZA66:TZB66"/>
    <mergeCell ref="TZC66:TZD66"/>
    <mergeCell ref="TZE66:TZF66"/>
    <mergeCell ref="TZG66:TZH66"/>
    <mergeCell ref="TZI66:TZJ66"/>
    <mergeCell ref="TZK66:TZL66"/>
    <mergeCell ref="TZM66:TZN66"/>
    <mergeCell ref="TZO66:TZP66"/>
    <mergeCell ref="UBA66:UBB66"/>
    <mergeCell ref="UBC66:UBD66"/>
    <mergeCell ref="UBE66:UBF66"/>
    <mergeCell ref="UBG66:UBH66"/>
    <mergeCell ref="UBI66:UBJ66"/>
    <mergeCell ref="UBK66:UBL66"/>
    <mergeCell ref="UBM66:UBN66"/>
    <mergeCell ref="UBO66:UBP66"/>
    <mergeCell ref="UBQ66:UBR66"/>
    <mergeCell ref="UAI66:UAJ66"/>
    <mergeCell ref="UAK66:UAL66"/>
    <mergeCell ref="UAM66:UAN66"/>
    <mergeCell ref="UAO66:UAP66"/>
    <mergeCell ref="UAQ66:UAR66"/>
    <mergeCell ref="UAS66:UAT66"/>
    <mergeCell ref="UAU66:UAV66"/>
    <mergeCell ref="UAW66:UAX66"/>
    <mergeCell ref="UAY66:UAZ66"/>
    <mergeCell ref="UCK66:UCL66"/>
    <mergeCell ref="UCM66:UCN66"/>
    <mergeCell ref="UCO66:UCP66"/>
    <mergeCell ref="UCQ66:UCR66"/>
    <mergeCell ref="UCS66:UCT66"/>
    <mergeCell ref="UCU66:UCV66"/>
    <mergeCell ref="UCW66:UCX66"/>
    <mergeCell ref="UCY66:UCZ66"/>
    <mergeCell ref="UDA66:UDB66"/>
    <mergeCell ref="UBS66:UBT66"/>
    <mergeCell ref="UBU66:UBV66"/>
    <mergeCell ref="UBW66:UBX66"/>
    <mergeCell ref="UBY66:UBZ66"/>
    <mergeCell ref="UCA66:UCB66"/>
    <mergeCell ref="UCC66:UCD66"/>
    <mergeCell ref="UCE66:UCF66"/>
    <mergeCell ref="UCG66:UCH66"/>
    <mergeCell ref="UCI66:UCJ66"/>
    <mergeCell ref="UDU66:UDV66"/>
    <mergeCell ref="UDW66:UDX66"/>
    <mergeCell ref="UDY66:UDZ66"/>
    <mergeCell ref="UEA66:UEB66"/>
    <mergeCell ref="UEC66:UED66"/>
    <mergeCell ref="UEE66:UEF66"/>
    <mergeCell ref="UEG66:UEH66"/>
    <mergeCell ref="UEI66:UEJ66"/>
    <mergeCell ref="UEK66:UEL66"/>
    <mergeCell ref="UDC66:UDD66"/>
    <mergeCell ref="UDE66:UDF66"/>
    <mergeCell ref="UDG66:UDH66"/>
    <mergeCell ref="UDI66:UDJ66"/>
    <mergeCell ref="UDK66:UDL66"/>
    <mergeCell ref="UDM66:UDN66"/>
    <mergeCell ref="UDO66:UDP66"/>
    <mergeCell ref="UDQ66:UDR66"/>
    <mergeCell ref="UDS66:UDT66"/>
    <mergeCell ref="UFE66:UFF66"/>
    <mergeCell ref="UFG66:UFH66"/>
    <mergeCell ref="UFI66:UFJ66"/>
    <mergeCell ref="UFK66:UFL66"/>
    <mergeCell ref="UFM66:UFN66"/>
    <mergeCell ref="UFO66:UFP66"/>
    <mergeCell ref="UFQ66:UFR66"/>
    <mergeCell ref="UFS66:UFT66"/>
    <mergeCell ref="UFU66:UFV66"/>
    <mergeCell ref="UEM66:UEN66"/>
    <mergeCell ref="UEO66:UEP66"/>
    <mergeCell ref="UEQ66:UER66"/>
    <mergeCell ref="UES66:UET66"/>
    <mergeCell ref="UEU66:UEV66"/>
    <mergeCell ref="UEW66:UEX66"/>
    <mergeCell ref="UEY66:UEZ66"/>
    <mergeCell ref="UFA66:UFB66"/>
    <mergeCell ref="UFC66:UFD66"/>
    <mergeCell ref="UGO66:UGP66"/>
    <mergeCell ref="UGQ66:UGR66"/>
    <mergeCell ref="UGS66:UGT66"/>
    <mergeCell ref="UGU66:UGV66"/>
    <mergeCell ref="UGW66:UGX66"/>
    <mergeCell ref="UGY66:UGZ66"/>
    <mergeCell ref="UHA66:UHB66"/>
    <mergeCell ref="UHC66:UHD66"/>
    <mergeCell ref="UHE66:UHF66"/>
    <mergeCell ref="UFW66:UFX66"/>
    <mergeCell ref="UFY66:UFZ66"/>
    <mergeCell ref="UGA66:UGB66"/>
    <mergeCell ref="UGC66:UGD66"/>
    <mergeCell ref="UGE66:UGF66"/>
    <mergeCell ref="UGG66:UGH66"/>
    <mergeCell ref="UGI66:UGJ66"/>
    <mergeCell ref="UGK66:UGL66"/>
    <mergeCell ref="UGM66:UGN66"/>
    <mergeCell ref="UHY66:UHZ66"/>
    <mergeCell ref="UIA66:UIB66"/>
    <mergeCell ref="UIC66:UID66"/>
    <mergeCell ref="UIE66:UIF66"/>
    <mergeCell ref="UIG66:UIH66"/>
    <mergeCell ref="UII66:UIJ66"/>
    <mergeCell ref="UIK66:UIL66"/>
    <mergeCell ref="UIM66:UIN66"/>
    <mergeCell ref="UIO66:UIP66"/>
    <mergeCell ref="UHG66:UHH66"/>
    <mergeCell ref="UHI66:UHJ66"/>
    <mergeCell ref="UHK66:UHL66"/>
    <mergeCell ref="UHM66:UHN66"/>
    <mergeCell ref="UHO66:UHP66"/>
    <mergeCell ref="UHQ66:UHR66"/>
    <mergeCell ref="UHS66:UHT66"/>
    <mergeCell ref="UHU66:UHV66"/>
    <mergeCell ref="UHW66:UHX66"/>
    <mergeCell ref="UJI66:UJJ66"/>
    <mergeCell ref="UJK66:UJL66"/>
    <mergeCell ref="UJM66:UJN66"/>
    <mergeCell ref="UJO66:UJP66"/>
    <mergeCell ref="UJQ66:UJR66"/>
    <mergeCell ref="UJS66:UJT66"/>
    <mergeCell ref="UJU66:UJV66"/>
    <mergeCell ref="UJW66:UJX66"/>
    <mergeCell ref="UJY66:UJZ66"/>
    <mergeCell ref="UIQ66:UIR66"/>
    <mergeCell ref="UIS66:UIT66"/>
    <mergeCell ref="UIU66:UIV66"/>
    <mergeCell ref="UIW66:UIX66"/>
    <mergeCell ref="UIY66:UIZ66"/>
    <mergeCell ref="UJA66:UJB66"/>
    <mergeCell ref="UJC66:UJD66"/>
    <mergeCell ref="UJE66:UJF66"/>
    <mergeCell ref="UJG66:UJH66"/>
    <mergeCell ref="UKS66:UKT66"/>
    <mergeCell ref="UKU66:UKV66"/>
    <mergeCell ref="UKW66:UKX66"/>
    <mergeCell ref="UKY66:UKZ66"/>
    <mergeCell ref="ULA66:ULB66"/>
    <mergeCell ref="ULC66:ULD66"/>
    <mergeCell ref="ULE66:ULF66"/>
    <mergeCell ref="ULG66:ULH66"/>
    <mergeCell ref="ULI66:ULJ66"/>
    <mergeCell ref="UKA66:UKB66"/>
    <mergeCell ref="UKC66:UKD66"/>
    <mergeCell ref="UKE66:UKF66"/>
    <mergeCell ref="UKG66:UKH66"/>
    <mergeCell ref="UKI66:UKJ66"/>
    <mergeCell ref="UKK66:UKL66"/>
    <mergeCell ref="UKM66:UKN66"/>
    <mergeCell ref="UKO66:UKP66"/>
    <mergeCell ref="UKQ66:UKR66"/>
    <mergeCell ref="UMC66:UMD66"/>
    <mergeCell ref="UME66:UMF66"/>
    <mergeCell ref="UMG66:UMH66"/>
    <mergeCell ref="UMI66:UMJ66"/>
    <mergeCell ref="UMK66:UML66"/>
    <mergeCell ref="UMM66:UMN66"/>
    <mergeCell ref="UMO66:UMP66"/>
    <mergeCell ref="UMQ66:UMR66"/>
    <mergeCell ref="UMS66:UMT66"/>
    <mergeCell ref="ULK66:ULL66"/>
    <mergeCell ref="ULM66:ULN66"/>
    <mergeCell ref="ULO66:ULP66"/>
    <mergeCell ref="ULQ66:ULR66"/>
    <mergeCell ref="ULS66:ULT66"/>
    <mergeCell ref="ULU66:ULV66"/>
    <mergeCell ref="ULW66:ULX66"/>
    <mergeCell ref="ULY66:ULZ66"/>
    <mergeCell ref="UMA66:UMB66"/>
    <mergeCell ref="UNM66:UNN66"/>
    <mergeCell ref="UNO66:UNP66"/>
    <mergeCell ref="UNQ66:UNR66"/>
    <mergeCell ref="UNS66:UNT66"/>
    <mergeCell ref="UNU66:UNV66"/>
    <mergeCell ref="UNW66:UNX66"/>
    <mergeCell ref="UNY66:UNZ66"/>
    <mergeCell ref="UOA66:UOB66"/>
    <mergeCell ref="UOC66:UOD66"/>
    <mergeCell ref="UMU66:UMV66"/>
    <mergeCell ref="UMW66:UMX66"/>
    <mergeCell ref="UMY66:UMZ66"/>
    <mergeCell ref="UNA66:UNB66"/>
    <mergeCell ref="UNC66:UND66"/>
    <mergeCell ref="UNE66:UNF66"/>
    <mergeCell ref="UNG66:UNH66"/>
    <mergeCell ref="UNI66:UNJ66"/>
    <mergeCell ref="UNK66:UNL66"/>
    <mergeCell ref="UOW66:UOX66"/>
    <mergeCell ref="UOY66:UOZ66"/>
    <mergeCell ref="UPA66:UPB66"/>
    <mergeCell ref="UPC66:UPD66"/>
    <mergeCell ref="UPE66:UPF66"/>
    <mergeCell ref="UPG66:UPH66"/>
    <mergeCell ref="UPI66:UPJ66"/>
    <mergeCell ref="UPK66:UPL66"/>
    <mergeCell ref="UPM66:UPN66"/>
    <mergeCell ref="UOE66:UOF66"/>
    <mergeCell ref="UOG66:UOH66"/>
    <mergeCell ref="UOI66:UOJ66"/>
    <mergeCell ref="UOK66:UOL66"/>
    <mergeCell ref="UOM66:UON66"/>
    <mergeCell ref="UOO66:UOP66"/>
    <mergeCell ref="UOQ66:UOR66"/>
    <mergeCell ref="UOS66:UOT66"/>
    <mergeCell ref="UOU66:UOV66"/>
    <mergeCell ref="UQG66:UQH66"/>
    <mergeCell ref="UQI66:UQJ66"/>
    <mergeCell ref="UQK66:UQL66"/>
    <mergeCell ref="UQM66:UQN66"/>
    <mergeCell ref="UQO66:UQP66"/>
    <mergeCell ref="UQQ66:UQR66"/>
    <mergeCell ref="UQS66:UQT66"/>
    <mergeCell ref="UQU66:UQV66"/>
    <mergeCell ref="UQW66:UQX66"/>
    <mergeCell ref="UPO66:UPP66"/>
    <mergeCell ref="UPQ66:UPR66"/>
    <mergeCell ref="UPS66:UPT66"/>
    <mergeCell ref="UPU66:UPV66"/>
    <mergeCell ref="UPW66:UPX66"/>
    <mergeCell ref="UPY66:UPZ66"/>
    <mergeCell ref="UQA66:UQB66"/>
    <mergeCell ref="UQC66:UQD66"/>
    <mergeCell ref="UQE66:UQF66"/>
    <mergeCell ref="URQ66:URR66"/>
    <mergeCell ref="URS66:URT66"/>
    <mergeCell ref="URU66:URV66"/>
    <mergeCell ref="URW66:URX66"/>
    <mergeCell ref="URY66:URZ66"/>
    <mergeCell ref="USA66:USB66"/>
    <mergeCell ref="USC66:USD66"/>
    <mergeCell ref="USE66:USF66"/>
    <mergeCell ref="USG66:USH66"/>
    <mergeCell ref="UQY66:UQZ66"/>
    <mergeCell ref="URA66:URB66"/>
    <mergeCell ref="URC66:URD66"/>
    <mergeCell ref="URE66:URF66"/>
    <mergeCell ref="URG66:URH66"/>
    <mergeCell ref="URI66:URJ66"/>
    <mergeCell ref="URK66:URL66"/>
    <mergeCell ref="URM66:URN66"/>
    <mergeCell ref="URO66:URP66"/>
    <mergeCell ref="UTA66:UTB66"/>
    <mergeCell ref="UTC66:UTD66"/>
    <mergeCell ref="UTE66:UTF66"/>
    <mergeCell ref="UTG66:UTH66"/>
    <mergeCell ref="UTI66:UTJ66"/>
    <mergeCell ref="UTK66:UTL66"/>
    <mergeCell ref="UTM66:UTN66"/>
    <mergeCell ref="UTO66:UTP66"/>
    <mergeCell ref="UTQ66:UTR66"/>
    <mergeCell ref="USI66:USJ66"/>
    <mergeCell ref="USK66:USL66"/>
    <mergeCell ref="USM66:USN66"/>
    <mergeCell ref="USO66:USP66"/>
    <mergeCell ref="USQ66:USR66"/>
    <mergeCell ref="USS66:UST66"/>
    <mergeCell ref="USU66:USV66"/>
    <mergeCell ref="USW66:USX66"/>
    <mergeCell ref="USY66:USZ66"/>
    <mergeCell ref="UUK66:UUL66"/>
    <mergeCell ref="UUM66:UUN66"/>
    <mergeCell ref="UUO66:UUP66"/>
    <mergeCell ref="UUQ66:UUR66"/>
    <mergeCell ref="UUS66:UUT66"/>
    <mergeCell ref="UUU66:UUV66"/>
    <mergeCell ref="UUW66:UUX66"/>
    <mergeCell ref="UUY66:UUZ66"/>
    <mergeCell ref="UVA66:UVB66"/>
    <mergeCell ref="UTS66:UTT66"/>
    <mergeCell ref="UTU66:UTV66"/>
    <mergeCell ref="UTW66:UTX66"/>
    <mergeCell ref="UTY66:UTZ66"/>
    <mergeCell ref="UUA66:UUB66"/>
    <mergeCell ref="UUC66:UUD66"/>
    <mergeCell ref="UUE66:UUF66"/>
    <mergeCell ref="UUG66:UUH66"/>
    <mergeCell ref="UUI66:UUJ66"/>
    <mergeCell ref="UVU66:UVV66"/>
    <mergeCell ref="UVW66:UVX66"/>
    <mergeCell ref="UVY66:UVZ66"/>
    <mergeCell ref="UWA66:UWB66"/>
    <mergeCell ref="UWC66:UWD66"/>
    <mergeCell ref="UWE66:UWF66"/>
    <mergeCell ref="UWG66:UWH66"/>
    <mergeCell ref="UWI66:UWJ66"/>
    <mergeCell ref="UWK66:UWL66"/>
    <mergeCell ref="UVC66:UVD66"/>
    <mergeCell ref="UVE66:UVF66"/>
    <mergeCell ref="UVG66:UVH66"/>
    <mergeCell ref="UVI66:UVJ66"/>
    <mergeCell ref="UVK66:UVL66"/>
    <mergeCell ref="UVM66:UVN66"/>
    <mergeCell ref="UVO66:UVP66"/>
    <mergeCell ref="UVQ66:UVR66"/>
    <mergeCell ref="UVS66:UVT66"/>
    <mergeCell ref="UXE66:UXF66"/>
    <mergeCell ref="UXG66:UXH66"/>
    <mergeCell ref="UXI66:UXJ66"/>
    <mergeCell ref="UXK66:UXL66"/>
    <mergeCell ref="UXM66:UXN66"/>
    <mergeCell ref="UXO66:UXP66"/>
    <mergeCell ref="UXQ66:UXR66"/>
    <mergeCell ref="UXS66:UXT66"/>
    <mergeCell ref="UXU66:UXV66"/>
    <mergeCell ref="UWM66:UWN66"/>
    <mergeCell ref="UWO66:UWP66"/>
    <mergeCell ref="UWQ66:UWR66"/>
    <mergeCell ref="UWS66:UWT66"/>
    <mergeCell ref="UWU66:UWV66"/>
    <mergeCell ref="UWW66:UWX66"/>
    <mergeCell ref="UWY66:UWZ66"/>
    <mergeCell ref="UXA66:UXB66"/>
    <mergeCell ref="UXC66:UXD66"/>
    <mergeCell ref="UYO66:UYP66"/>
    <mergeCell ref="UYQ66:UYR66"/>
    <mergeCell ref="UYS66:UYT66"/>
    <mergeCell ref="UYU66:UYV66"/>
    <mergeCell ref="UYW66:UYX66"/>
    <mergeCell ref="UYY66:UYZ66"/>
    <mergeCell ref="UZA66:UZB66"/>
    <mergeCell ref="UZC66:UZD66"/>
    <mergeCell ref="UZE66:UZF66"/>
    <mergeCell ref="UXW66:UXX66"/>
    <mergeCell ref="UXY66:UXZ66"/>
    <mergeCell ref="UYA66:UYB66"/>
    <mergeCell ref="UYC66:UYD66"/>
    <mergeCell ref="UYE66:UYF66"/>
    <mergeCell ref="UYG66:UYH66"/>
    <mergeCell ref="UYI66:UYJ66"/>
    <mergeCell ref="UYK66:UYL66"/>
    <mergeCell ref="UYM66:UYN66"/>
    <mergeCell ref="UZY66:UZZ66"/>
    <mergeCell ref="VAA66:VAB66"/>
    <mergeCell ref="VAC66:VAD66"/>
    <mergeCell ref="VAE66:VAF66"/>
    <mergeCell ref="VAG66:VAH66"/>
    <mergeCell ref="VAI66:VAJ66"/>
    <mergeCell ref="VAK66:VAL66"/>
    <mergeCell ref="VAM66:VAN66"/>
    <mergeCell ref="VAO66:VAP66"/>
    <mergeCell ref="UZG66:UZH66"/>
    <mergeCell ref="UZI66:UZJ66"/>
    <mergeCell ref="UZK66:UZL66"/>
    <mergeCell ref="UZM66:UZN66"/>
    <mergeCell ref="UZO66:UZP66"/>
    <mergeCell ref="UZQ66:UZR66"/>
    <mergeCell ref="UZS66:UZT66"/>
    <mergeCell ref="UZU66:UZV66"/>
    <mergeCell ref="UZW66:UZX66"/>
    <mergeCell ref="VBI66:VBJ66"/>
    <mergeCell ref="VBK66:VBL66"/>
    <mergeCell ref="VBM66:VBN66"/>
    <mergeCell ref="VBO66:VBP66"/>
    <mergeCell ref="VBQ66:VBR66"/>
    <mergeCell ref="VBS66:VBT66"/>
    <mergeCell ref="VBU66:VBV66"/>
    <mergeCell ref="VBW66:VBX66"/>
    <mergeCell ref="VBY66:VBZ66"/>
    <mergeCell ref="VAQ66:VAR66"/>
    <mergeCell ref="VAS66:VAT66"/>
    <mergeCell ref="VAU66:VAV66"/>
    <mergeCell ref="VAW66:VAX66"/>
    <mergeCell ref="VAY66:VAZ66"/>
    <mergeCell ref="VBA66:VBB66"/>
    <mergeCell ref="VBC66:VBD66"/>
    <mergeCell ref="VBE66:VBF66"/>
    <mergeCell ref="VBG66:VBH66"/>
    <mergeCell ref="VCS66:VCT66"/>
    <mergeCell ref="VCU66:VCV66"/>
    <mergeCell ref="VCW66:VCX66"/>
    <mergeCell ref="VCY66:VCZ66"/>
    <mergeCell ref="VDA66:VDB66"/>
    <mergeCell ref="VDC66:VDD66"/>
    <mergeCell ref="VDE66:VDF66"/>
    <mergeCell ref="VDG66:VDH66"/>
    <mergeCell ref="VDI66:VDJ66"/>
    <mergeCell ref="VCA66:VCB66"/>
    <mergeCell ref="VCC66:VCD66"/>
    <mergeCell ref="VCE66:VCF66"/>
    <mergeCell ref="VCG66:VCH66"/>
    <mergeCell ref="VCI66:VCJ66"/>
    <mergeCell ref="VCK66:VCL66"/>
    <mergeCell ref="VCM66:VCN66"/>
    <mergeCell ref="VCO66:VCP66"/>
    <mergeCell ref="VCQ66:VCR66"/>
    <mergeCell ref="VEC66:VED66"/>
    <mergeCell ref="VEE66:VEF66"/>
    <mergeCell ref="VEG66:VEH66"/>
    <mergeCell ref="VEI66:VEJ66"/>
    <mergeCell ref="VEK66:VEL66"/>
    <mergeCell ref="VEM66:VEN66"/>
    <mergeCell ref="VEO66:VEP66"/>
    <mergeCell ref="VEQ66:VER66"/>
    <mergeCell ref="VES66:VET66"/>
    <mergeCell ref="VDK66:VDL66"/>
    <mergeCell ref="VDM66:VDN66"/>
    <mergeCell ref="VDO66:VDP66"/>
    <mergeCell ref="VDQ66:VDR66"/>
    <mergeCell ref="VDS66:VDT66"/>
    <mergeCell ref="VDU66:VDV66"/>
    <mergeCell ref="VDW66:VDX66"/>
    <mergeCell ref="VDY66:VDZ66"/>
    <mergeCell ref="VEA66:VEB66"/>
    <mergeCell ref="VFM66:VFN66"/>
    <mergeCell ref="VFO66:VFP66"/>
    <mergeCell ref="VFQ66:VFR66"/>
    <mergeCell ref="VFS66:VFT66"/>
    <mergeCell ref="VFU66:VFV66"/>
    <mergeCell ref="VFW66:VFX66"/>
    <mergeCell ref="VFY66:VFZ66"/>
    <mergeCell ref="VGA66:VGB66"/>
    <mergeCell ref="VGC66:VGD66"/>
    <mergeCell ref="VEU66:VEV66"/>
    <mergeCell ref="VEW66:VEX66"/>
    <mergeCell ref="VEY66:VEZ66"/>
    <mergeCell ref="VFA66:VFB66"/>
    <mergeCell ref="VFC66:VFD66"/>
    <mergeCell ref="VFE66:VFF66"/>
    <mergeCell ref="VFG66:VFH66"/>
    <mergeCell ref="VFI66:VFJ66"/>
    <mergeCell ref="VFK66:VFL66"/>
    <mergeCell ref="VGW66:VGX66"/>
    <mergeCell ref="VGY66:VGZ66"/>
    <mergeCell ref="VHA66:VHB66"/>
    <mergeCell ref="VHC66:VHD66"/>
    <mergeCell ref="VHE66:VHF66"/>
    <mergeCell ref="VHG66:VHH66"/>
    <mergeCell ref="VHI66:VHJ66"/>
    <mergeCell ref="VHK66:VHL66"/>
    <mergeCell ref="VHM66:VHN66"/>
    <mergeCell ref="VGE66:VGF66"/>
    <mergeCell ref="VGG66:VGH66"/>
    <mergeCell ref="VGI66:VGJ66"/>
    <mergeCell ref="VGK66:VGL66"/>
    <mergeCell ref="VGM66:VGN66"/>
    <mergeCell ref="VGO66:VGP66"/>
    <mergeCell ref="VGQ66:VGR66"/>
    <mergeCell ref="VGS66:VGT66"/>
    <mergeCell ref="VGU66:VGV66"/>
    <mergeCell ref="VIG66:VIH66"/>
    <mergeCell ref="VII66:VIJ66"/>
    <mergeCell ref="VIK66:VIL66"/>
    <mergeCell ref="VIM66:VIN66"/>
    <mergeCell ref="VIO66:VIP66"/>
    <mergeCell ref="VIQ66:VIR66"/>
    <mergeCell ref="VIS66:VIT66"/>
    <mergeCell ref="VIU66:VIV66"/>
    <mergeCell ref="VIW66:VIX66"/>
    <mergeCell ref="VHO66:VHP66"/>
    <mergeCell ref="VHQ66:VHR66"/>
    <mergeCell ref="VHS66:VHT66"/>
    <mergeCell ref="VHU66:VHV66"/>
    <mergeCell ref="VHW66:VHX66"/>
    <mergeCell ref="VHY66:VHZ66"/>
    <mergeCell ref="VIA66:VIB66"/>
    <mergeCell ref="VIC66:VID66"/>
    <mergeCell ref="VIE66:VIF66"/>
    <mergeCell ref="VJQ66:VJR66"/>
    <mergeCell ref="VJS66:VJT66"/>
    <mergeCell ref="VJU66:VJV66"/>
    <mergeCell ref="VJW66:VJX66"/>
    <mergeCell ref="VJY66:VJZ66"/>
    <mergeCell ref="VKA66:VKB66"/>
    <mergeCell ref="VKC66:VKD66"/>
    <mergeCell ref="VKE66:VKF66"/>
    <mergeCell ref="VKG66:VKH66"/>
    <mergeCell ref="VIY66:VIZ66"/>
    <mergeCell ref="VJA66:VJB66"/>
    <mergeCell ref="VJC66:VJD66"/>
    <mergeCell ref="VJE66:VJF66"/>
    <mergeCell ref="VJG66:VJH66"/>
    <mergeCell ref="VJI66:VJJ66"/>
    <mergeCell ref="VJK66:VJL66"/>
    <mergeCell ref="VJM66:VJN66"/>
    <mergeCell ref="VJO66:VJP66"/>
    <mergeCell ref="VLA66:VLB66"/>
    <mergeCell ref="VLC66:VLD66"/>
    <mergeCell ref="VLE66:VLF66"/>
    <mergeCell ref="VLG66:VLH66"/>
    <mergeCell ref="VLI66:VLJ66"/>
    <mergeCell ref="VLK66:VLL66"/>
    <mergeCell ref="VLM66:VLN66"/>
    <mergeCell ref="VLO66:VLP66"/>
    <mergeCell ref="VLQ66:VLR66"/>
    <mergeCell ref="VKI66:VKJ66"/>
    <mergeCell ref="VKK66:VKL66"/>
    <mergeCell ref="VKM66:VKN66"/>
    <mergeCell ref="VKO66:VKP66"/>
    <mergeCell ref="VKQ66:VKR66"/>
    <mergeCell ref="VKS66:VKT66"/>
    <mergeCell ref="VKU66:VKV66"/>
    <mergeCell ref="VKW66:VKX66"/>
    <mergeCell ref="VKY66:VKZ66"/>
    <mergeCell ref="VMK66:VML66"/>
    <mergeCell ref="VMM66:VMN66"/>
    <mergeCell ref="VMO66:VMP66"/>
    <mergeCell ref="VMQ66:VMR66"/>
    <mergeCell ref="VMS66:VMT66"/>
    <mergeCell ref="VMU66:VMV66"/>
    <mergeCell ref="VMW66:VMX66"/>
    <mergeCell ref="VMY66:VMZ66"/>
    <mergeCell ref="VNA66:VNB66"/>
    <mergeCell ref="VLS66:VLT66"/>
    <mergeCell ref="VLU66:VLV66"/>
    <mergeCell ref="VLW66:VLX66"/>
    <mergeCell ref="VLY66:VLZ66"/>
    <mergeCell ref="VMA66:VMB66"/>
    <mergeCell ref="VMC66:VMD66"/>
    <mergeCell ref="VME66:VMF66"/>
    <mergeCell ref="VMG66:VMH66"/>
    <mergeCell ref="VMI66:VMJ66"/>
    <mergeCell ref="VNU66:VNV66"/>
    <mergeCell ref="VNW66:VNX66"/>
    <mergeCell ref="VNY66:VNZ66"/>
    <mergeCell ref="VOA66:VOB66"/>
    <mergeCell ref="VOC66:VOD66"/>
    <mergeCell ref="VOE66:VOF66"/>
    <mergeCell ref="VOG66:VOH66"/>
    <mergeCell ref="VOI66:VOJ66"/>
    <mergeCell ref="VOK66:VOL66"/>
    <mergeCell ref="VNC66:VND66"/>
    <mergeCell ref="VNE66:VNF66"/>
    <mergeCell ref="VNG66:VNH66"/>
    <mergeCell ref="VNI66:VNJ66"/>
    <mergeCell ref="VNK66:VNL66"/>
    <mergeCell ref="VNM66:VNN66"/>
    <mergeCell ref="VNO66:VNP66"/>
    <mergeCell ref="VNQ66:VNR66"/>
    <mergeCell ref="VNS66:VNT66"/>
    <mergeCell ref="VPE66:VPF66"/>
    <mergeCell ref="VPG66:VPH66"/>
    <mergeCell ref="VPI66:VPJ66"/>
    <mergeCell ref="VPK66:VPL66"/>
    <mergeCell ref="VPM66:VPN66"/>
    <mergeCell ref="VPO66:VPP66"/>
    <mergeCell ref="VPQ66:VPR66"/>
    <mergeCell ref="VPS66:VPT66"/>
    <mergeCell ref="VPU66:VPV66"/>
    <mergeCell ref="VOM66:VON66"/>
    <mergeCell ref="VOO66:VOP66"/>
    <mergeCell ref="VOQ66:VOR66"/>
    <mergeCell ref="VOS66:VOT66"/>
    <mergeCell ref="VOU66:VOV66"/>
    <mergeCell ref="VOW66:VOX66"/>
    <mergeCell ref="VOY66:VOZ66"/>
    <mergeCell ref="VPA66:VPB66"/>
    <mergeCell ref="VPC66:VPD66"/>
    <mergeCell ref="VQO66:VQP66"/>
    <mergeCell ref="VQQ66:VQR66"/>
    <mergeCell ref="VQS66:VQT66"/>
    <mergeCell ref="VQU66:VQV66"/>
    <mergeCell ref="VQW66:VQX66"/>
    <mergeCell ref="VQY66:VQZ66"/>
    <mergeCell ref="VRA66:VRB66"/>
    <mergeCell ref="VRC66:VRD66"/>
    <mergeCell ref="VRE66:VRF66"/>
    <mergeCell ref="VPW66:VPX66"/>
    <mergeCell ref="VPY66:VPZ66"/>
    <mergeCell ref="VQA66:VQB66"/>
    <mergeCell ref="VQC66:VQD66"/>
    <mergeCell ref="VQE66:VQF66"/>
    <mergeCell ref="VQG66:VQH66"/>
    <mergeCell ref="VQI66:VQJ66"/>
    <mergeCell ref="VQK66:VQL66"/>
    <mergeCell ref="VQM66:VQN66"/>
    <mergeCell ref="VRY66:VRZ66"/>
    <mergeCell ref="VSA66:VSB66"/>
    <mergeCell ref="VSC66:VSD66"/>
    <mergeCell ref="VSE66:VSF66"/>
    <mergeCell ref="VSG66:VSH66"/>
    <mergeCell ref="VSI66:VSJ66"/>
    <mergeCell ref="VSK66:VSL66"/>
    <mergeCell ref="VSM66:VSN66"/>
    <mergeCell ref="VSO66:VSP66"/>
    <mergeCell ref="VRG66:VRH66"/>
    <mergeCell ref="VRI66:VRJ66"/>
    <mergeCell ref="VRK66:VRL66"/>
    <mergeCell ref="VRM66:VRN66"/>
    <mergeCell ref="VRO66:VRP66"/>
    <mergeCell ref="VRQ66:VRR66"/>
    <mergeCell ref="VRS66:VRT66"/>
    <mergeCell ref="VRU66:VRV66"/>
    <mergeCell ref="VRW66:VRX66"/>
    <mergeCell ref="VTI66:VTJ66"/>
    <mergeCell ref="VTK66:VTL66"/>
    <mergeCell ref="VTM66:VTN66"/>
    <mergeCell ref="VTO66:VTP66"/>
    <mergeCell ref="VTQ66:VTR66"/>
    <mergeCell ref="VTS66:VTT66"/>
    <mergeCell ref="VTU66:VTV66"/>
    <mergeCell ref="VTW66:VTX66"/>
    <mergeCell ref="VTY66:VTZ66"/>
    <mergeCell ref="VSQ66:VSR66"/>
    <mergeCell ref="VSS66:VST66"/>
    <mergeCell ref="VSU66:VSV66"/>
    <mergeCell ref="VSW66:VSX66"/>
    <mergeCell ref="VSY66:VSZ66"/>
    <mergeCell ref="VTA66:VTB66"/>
    <mergeCell ref="VTC66:VTD66"/>
    <mergeCell ref="VTE66:VTF66"/>
    <mergeCell ref="VTG66:VTH66"/>
    <mergeCell ref="VUS66:VUT66"/>
    <mergeCell ref="VUU66:VUV66"/>
    <mergeCell ref="VUW66:VUX66"/>
    <mergeCell ref="VUY66:VUZ66"/>
    <mergeCell ref="VVA66:VVB66"/>
    <mergeCell ref="VVC66:VVD66"/>
    <mergeCell ref="VVE66:VVF66"/>
    <mergeCell ref="VVG66:VVH66"/>
    <mergeCell ref="VVI66:VVJ66"/>
    <mergeCell ref="VUA66:VUB66"/>
    <mergeCell ref="VUC66:VUD66"/>
    <mergeCell ref="VUE66:VUF66"/>
    <mergeCell ref="VUG66:VUH66"/>
    <mergeCell ref="VUI66:VUJ66"/>
    <mergeCell ref="VUK66:VUL66"/>
    <mergeCell ref="VUM66:VUN66"/>
    <mergeCell ref="VUO66:VUP66"/>
    <mergeCell ref="VUQ66:VUR66"/>
    <mergeCell ref="VWC66:VWD66"/>
    <mergeCell ref="VWE66:VWF66"/>
    <mergeCell ref="VWG66:VWH66"/>
    <mergeCell ref="VWI66:VWJ66"/>
    <mergeCell ref="VWK66:VWL66"/>
    <mergeCell ref="VWM66:VWN66"/>
    <mergeCell ref="VWO66:VWP66"/>
    <mergeCell ref="VWQ66:VWR66"/>
    <mergeCell ref="VWS66:VWT66"/>
    <mergeCell ref="VVK66:VVL66"/>
    <mergeCell ref="VVM66:VVN66"/>
    <mergeCell ref="VVO66:VVP66"/>
    <mergeCell ref="VVQ66:VVR66"/>
    <mergeCell ref="VVS66:VVT66"/>
    <mergeCell ref="VVU66:VVV66"/>
    <mergeCell ref="VVW66:VVX66"/>
    <mergeCell ref="VVY66:VVZ66"/>
    <mergeCell ref="VWA66:VWB66"/>
    <mergeCell ref="VXM66:VXN66"/>
    <mergeCell ref="VXO66:VXP66"/>
    <mergeCell ref="VXQ66:VXR66"/>
    <mergeCell ref="VXS66:VXT66"/>
    <mergeCell ref="VXU66:VXV66"/>
    <mergeCell ref="VXW66:VXX66"/>
    <mergeCell ref="VXY66:VXZ66"/>
    <mergeCell ref="VYA66:VYB66"/>
    <mergeCell ref="VYC66:VYD66"/>
    <mergeCell ref="VWU66:VWV66"/>
    <mergeCell ref="VWW66:VWX66"/>
    <mergeCell ref="VWY66:VWZ66"/>
    <mergeCell ref="VXA66:VXB66"/>
    <mergeCell ref="VXC66:VXD66"/>
    <mergeCell ref="VXE66:VXF66"/>
    <mergeCell ref="VXG66:VXH66"/>
    <mergeCell ref="VXI66:VXJ66"/>
    <mergeCell ref="VXK66:VXL66"/>
    <mergeCell ref="VYW66:VYX66"/>
    <mergeCell ref="VYY66:VYZ66"/>
    <mergeCell ref="VZA66:VZB66"/>
    <mergeCell ref="VZC66:VZD66"/>
    <mergeCell ref="VZE66:VZF66"/>
    <mergeCell ref="VZG66:VZH66"/>
    <mergeCell ref="VZI66:VZJ66"/>
    <mergeCell ref="VZK66:VZL66"/>
    <mergeCell ref="VZM66:VZN66"/>
    <mergeCell ref="VYE66:VYF66"/>
    <mergeCell ref="VYG66:VYH66"/>
    <mergeCell ref="VYI66:VYJ66"/>
    <mergeCell ref="VYK66:VYL66"/>
    <mergeCell ref="VYM66:VYN66"/>
    <mergeCell ref="VYO66:VYP66"/>
    <mergeCell ref="VYQ66:VYR66"/>
    <mergeCell ref="VYS66:VYT66"/>
    <mergeCell ref="VYU66:VYV66"/>
    <mergeCell ref="WAG66:WAH66"/>
    <mergeCell ref="WAI66:WAJ66"/>
    <mergeCell ref="WAK66:WAL66"/>
    <mergeCell ref="WAM66:WAN66"/>
    <mergeCell ref="WAO66:WAP66"/>
    <mergeCell ref="WAQ66:WAR66"/>
    <mergeCell ref="WAS66:WAT66"/>
    <mergeCell ref="WAU66:WAV66"/>
    <mergeCell ref="WAW66:WAX66"/>
    <mergeCell ref="VZO66:VZP66"/>
    <mergeCell ref="VZQ66:VZR66"/>
    <mergeCell ref="VZS66:VZT66"/>
    <mergeCell ref="VZU66:VZV66"/>
    <mergeCell ref="VZW66:VZX66"/>
    <mergeCell ref="VZY66:VZZ66"/>
    <mergeCell ref="WAA66:WAB66"/>
    <mergeCell ref="WAC66:WAD66"/>
    <mergeCell ref="WAE66:WAF66"/>
    <mergeCell ref="WBQ66:WBR66"/>
    <mergeCell ref="WBS66:WBT66"/>
    <mergeCell ref="WBU66:WBV66"/>
    <mergeCell ref="WBW66:WBX66"/>
    <mergeCell ref="WBY66:WBZ66"/>
    <mergeCell ref="WCA66:WCB66"/>
    <mergeCell ref="WCC66:WCD66"/>
    <mergeCell ref="WCE66:WCF66"/>
    <mergeCell ref="WCG66:WCH66"/>
    <mergeCell ref="WAY66:WAZ66"/>
    <mergeCell ref="WBA66:WBB66"/>
    <mergeCell ref="WBC66:WBD66"/>
    <mergeCell ref="WBE66:WBF66"/>
    <mergeCell ref="WBG66:WBH66"/>
    <mergeCell ref="WBI66:WBJ66"/>
    <mergeCell ref="WBK66:WBL66"/>
    <mergeCell ref="WBM66:WBN66"/>
    <mergeCell ref="WBO66:WBP66"/>
    <mergeCell ref="WDA66:WDB66"/>
    <mergeCell ref="WDC66:WDD66"/>
    <mergeCell ref="WDE66:WDF66"/>
    <mergeCell ref="WDG66:WDH66"/>
    <mergeCell ref="WDI66:WDJ66"/>
    <mergeCell ref="WDK66:WDL66"/>
    <mergeCell ref="WDM66:WDN66"/>
    <mergeCell ref="WDO66:WDP66"/>
    <mergeCell ref="WDQ66:WDR66"/>
    <mergeCell ref="WCI66:WCJ66"/>
    <mergeCell ref="WCK66:WCL66"/>
    <mergeCell ref="WCM66:WCN66"/>
    <mergeCell ref="WCO66:WCP66"/>
    <mergeCell ref="WCQ66:WCR66"/>
    <mergeCell ref="WCS66:WCT66"/>
    <mergeCell ref="WCU66:WCV66"/>
    <mergeCell ref="WCW66:WCX66"/>
    <mergeCell ref="WCY66:WCZ66"/>
    <mergeCell ref="WEK66:WEL66"/>
    <mergeCell ref="WEM66:WEN66"/>
    <mergeCell ref="WEO66:WEP66"/>
    <mergeCell ref="WEQ66:WER66"/>
    <mergeCell ref="WES66:WET66"/>
    <mergeCell ref="WEU66:WEV66"/>
    <mergeCell ref="WEW66:WEX66"/>
    <mergeCell ref="WEY66:WEZ66"/>
    <mergeCell ref="WFA66:WFB66"/>
    <mergeCell ref="WDS66:WDT66"/>
    <mergeCell ref="WDU66:WDV66"/>
    <mergeCell ref="WDW66:WDX66"/>
    <mergeCell ref="WDY66:WDZ66"/>
    <mergeCell ref="WEA66:WEB66"/>
    <mergeCell ref="WEC66:WED66"/>
    <mergeCell ref="WEE66:WEF66"/>
    <mergeCell ref="WEG66:WEH66"/>
    <mergeCell ref="WEI66:WEJ66"/>
    <mergeCell ref="WFU66:WFV66"/>
    <mergeCell ref="WFW66:WFX66"/>
    <mergeCell ref="WFY66:WFZ66"/>
    <mergeCell ref="WGA66:WGB66"/>
    <mergeCell ref="WGC66:WGD66"/>
    <mergeCell ref="WGE66:WGF66"/>
    <mergeCell ref="WGG66:WGH66"/>
    <mergeCell ref="WGI66:WGJ66"/>
    <mergeCell ref="WGK66:WGL66"/>
    <mergeCell ref="WFC66:WFD66"/>
    <mergeCell ref="WFE66:WFF66"/>
    <mergeCell ref="WFG66:WFH66"/>
    <mergeCell ref="WFI66:WFJ66"/>
    <mergeCell ref="WFK66:WFL66"/>
    <mergeCell ref="WFM66:WFN66"/>
    <mergeCell ref="WFO66:WFP66"/>
    <mergeCell ref="WFQ66:WFR66"/>
    <mergeCell ref="WFS66:WFT66"/>
    <mergeCell ref="WHE66:WHF66"/>
    <mergeCell ref="WHG66:WHH66"/>
    <mergeCell ref="WHI66:WHJ66"/>
    <mergeCell ref="WHK66:WHL66"/>
    <mergeCell ref="WHM66:WHN66"/>
    <mergeCell ref="WHO66:WHP66"/>
    <mergeCell ref="WHQ66:WHR66"/>
    <mergeCell ref="WHS66:WHT66"/>
    <mergeCell ref="WHU66:WHV66"/>
    <mergeCell ref="WGM66:WGN66"/>
    <mergeCell ref="WGO66:WGP66"/>
    <mergeCell ref="WGQ66:WGR66"/>
    <mergeCell ref="WGS66:WGT66"/>
    <mergeCell ref="WGU66:WGV66"/>
    <mergeCell ref="WGW66:WGX66"/>
    <mergeCell ref="WGY66:WGZ66"/>
    <mergeCell ref="WHA66:WHB66"/>
    <mergeCell ref="WHC66:WHD66"/>
    <mergeCell ref="WIO66:WIP66"/>
    <mergeCell ref="WIQ66:WIR66"/>
    <mergeCell ref="WIS66:WIT66"/>
    <mergeCell ref="WIU66:WIV66"/>
    <mergeCell ref="WIW66:WIX66"/>
    <mergeCell ref="WIY66:WIZ66"/>
    <mergeCell ref="WJA66:WJB66"/>
    <mergeCell ref="WJC66:WJD66"/>
    <mergeCell ref="WJE66:WJF66"/>
    <mergeCell ref="WHW66:WHX66"/>
    <mergeCell ref="WHY66:WHZ66"/>
    <mergeCell ref="WIA66:WIB66"/>
    <mergeCell ref="WIC66:WID66"/>
    <mergeCell ref="WIE66:WIF66"/>
    <mergeCell ref="WIG66:WIH66"/>
    <mergeCell ref="WII66:WIJ66"/>
    <mergeCell ref="WIK66:WIL66"/>
    <mergeCell ref="WIM66:WIN66"/>
    <mergeCell ref="WJY66:WJZ66"/>
    <mergeCell ref="WKA66:WKB66"/>
    <mergeCell ref="WKC66:WKD66"/>
    <mergeCell ref="WKE66:WKF66"/>
    <mergeCell ref="WKG66:WKH66"/>
    <mergeCell ref="WKI66:WKJ66"/>
    <mergeCell ref="WKK66:WKL66"/>
    <mergeCell ref="WKM66:WKN66"/>
    <mergeCell ref="WKO66:WKP66"/>
    <mergeCell ref="WJG66:WJH66"/>
    <mergeCell ref="WJI66:WJJ66"/>
    <mergeCell ref="WJK66:WJL66"/>
    <mergeCell ref="WJM66:WJN66"/>
    <mergeCell ref="WJO66:WJP66"/>
    <mergeCell ref="WJQ66:WJR66"/>
    <mergeCell ref="WJS66:WJT66"/>
    <mergeCell ref="WJU66:WJV66"/>
    <mergeCell ref="WJW66:WJX66"/>
    <mergeCell ref="WLI66:WLJ66"/>
    <mergeCell ref="WLK66:WLL66"/>
    <mergeCell ref="WLM66:WLN66"/>
    <mergeCell ref="WLO66:WLP66"/>
    <mergeCell ref="WLQ66:WLR66"/>
    <mergeCell ref="WLS66:WLT66"/>
    <mergeCell ref="WLU66:WLV66"/>
    <mergeCell ref="WLW66:WLX66"/>
    <mergeCell ref="WLY66:WLZ66"/>
    <mergeCell ref="WKQ66:WKR66"/>
    <mergeCell ref="WKS66:WKT66"/>
    <mergeCell ref="WKU66:WKV66"/>
    <mergeCell ref="WKW66:WKX66"/>
    <mergeCell ref="WKY66:WKZ66"/>
    <mergeCell ref="WLA66:WLB66"/>
    <mergeCell ref="WLC66:WLD66"/>
    <mergeCell ref="WLE66:WLF66"/>
    <mergeCell ref="WLG66:WLH66"/>
    <mergeCell ref="WMS66:WMT66"/>
    <mergeCell ref="WMU66:WMV66"/>
    <mergeCell ref="WMW66:WMX66"/>
    <mergeCell ref="WMY66:WMZ66"/>
    <mergeCell ref="WNA66:WNB66"/>
    <mergeCell ref="WNC66:WND66"/>
    <mergeCell ref="WNE66:WNF66"/>
    <mergeCell ref="WNG66:WNH66"/>
    <mergeCell ref="WNI66:WNJ66"/>
    <mergeCell ref="WMA66:WMB66"/>
    <mergeCell ref="WMC66:WMD66"/>
    <mergeCell ref="WME66:WMF66"/>
    <mergeCell ref="WMG66:WMH66"/>
    <mergeCell ref="WMI66:WMJ66"/>
    <mergeCell ref="WMK66:WML66"/>
    <mergeCell ref="WMM66:WMN66"/>
    <mergeCell ref="WMO66:WMP66"/>
    <mergeCell ref="WMQ66:WMR66"/>
    <mergeCell ref="WOC66:WOD66"/>
    <mergeCell ref="WOE66:WOF66"/>
    <mergeCell ref="WOG66:WOH66"/>
    <mergeCell ref="WOI66:WOJ66"/>
    <mergeCell ref="WOK66:WOL66"/>
    <mergeCell ref="WOM66:WON66"/>
    <mergeCell ref="WOO66:WOP66"/>
    <mergeCell ref="WOQ66:WOR66"/>
    <mergeCell ref="WOS66:WOT66"/>
    <mergeCell ref="WNK66:WNL66"/>
    <mergeCell ref="WNM66:WNN66"/>
    <mergeCell ref="WNO66:WNP66"/>
    <mergeCell ref="WNQ66:WNR66"/>
    <mergeCell ref="WNS66:WNT66"/>
    <mergeCell ref="WNU66:WNV66"/>
    <mergeCell ref="WNW66:WNX66"/>
    <mergeCell ref="WNY66:WNZ66"/>
    <mergeCell ref="WOA66:WOB66"/>
    <mergeCell ref="WPM66:WPN66"/>
    <mergeCell ref="WPO66:WPP66"/>
    <mergeCell ref="WPQ66:WPR66"/>
    <mergeCell ref="WPS66:WPT66"/>
    <mergeCell ref="WPU66:WPV66"/>
    <mergeCell ref="WPW66:WPX66"/>
    <mergeCell ref="WPY66:WPZ66"/>
    <mergeCell ref="WQA66:WQB66"/>
    <mergeCell ref="WQC66:WQD66"/>
    <mergeCell ref="WOU66:WOV66"/>
    <mergeCell ref="WOW66:WOX66"/>
    <mergeCell ref="WOY66:WOZ66"/>
    <mergeCell ref="WPA66:WPB66"/>
    <mergeCell ref="WPC66:WPD66"/>
    <mergeCell ref="WPE66:WPF66"/>
    <mergeCell ref="WPG66:WPH66"/>
    <mergeCell ref="WPI66:WPJ66"/>
    <mergeCell ref="WPK66:WPL66"/>
    <mergeCell ref="WQW66:WQX66"/>
    <mergeCell ref="WQY66:WQZ66"/>
    <mergeCell ref="WRA66:WRB66"/>
    <mergeCell ref="WRC66:WRD66"/>
    <mergeCell ref="WRE66:WRF66"/>
    <mergeCell ref="WRG66:WRH66"/>
    <mergeCell ref="WRI66:WRJ66"/>
    <mergeCell ref="WRK66:WRL66"/>
    <mergeCell ref="WRM66:WRN66"/>
    <mergeCell ref="WQE66:WQF66"/>
    <mergeCell ref="WQG66:WQH66"/>
    <mergeCell ref="WQI66:WQJ66"/>
    <mergeCell ref="WQK66:WQL66"/>
    <mergeCell ref="WQM66:WQN66"/>
    <mergeCell ref="WQO66:WQP66"/>
    <mergeCell ref="WQQ66:WQR66"/>
    <mergeCell ref="WQS66:WQT66"/>
    <mergeCell ref="WQU66:WQV66"/>
    <mergeCell ref="WSG66:WSH66"/>
    <mergeCell ref="WSI66:WSJ66"/>
    <mergeCell ref="WSK66:WSL66"/>
    <mergeCell ref="WSM66:WSN66"/>
    <mergeCell ref="WSO66:WSP66"/>
    <mergeCell ref="WSQ66:WSR66"/>
    <mergeCell ref="WSS66:WST66"/>
    <mergeCell ref="WSU66:WSV66"/>
    <mergeCell ref="WSW66:WSX66"/>
    <mergeCell ref="WRO66:WRP66"/>
    <mergeCell ref="WRQ66:WRR66"/>
    <mergeCell ref="WRS66:WRT66"/>
    <mergeCell ref="WRU66:WRV66"/>
    <mergeCell ref="WRW66:WRX66"/>
    <mergeCell ref="WRY66:WRZ66"/>
    <mergeCell ref="WSA66:WSB66"/>
    <mergeCell ref="WSC66:WSD66"/>
    <mergeCell ref="WSE66:WSF66"/>
    <mergeCell ref="WTQ66:WTR66"/>
    <mergeCell ref="WTS66:WTT66"/>
    <mergeCell ref="WTU66:WTV66"/>
    <mergeCell ref="WTW66:WTX66"/>
    <mergeCell ref="WTY66:WTZ66"/>
    <mergeCell ref="WUA66:WUB66"/>
    <mergeCell ref="WUC66:WUD66"/>
    <mergeCell ref="WUE66:WUF66"/>
    <mergeCell ref="WUG66:WUH66"/>
    <mergeCell ref="WSY66:WSZ66"/>
    <mergeCell ref="WTA66:WTB66"/>
    <mergeCell ref="WTC66:WTD66"/>
    <mergeCell ref="WTE66:WTF66"/>
    <mergeCell ref="WTG66:WTH66"/>
    <mergeCell ref="WTI66:WTJ66"/>
    <mergeCell ref="WTK66:WTL66"/>
    <mergeCell ref="WTM66:WTN66"/>
    <mergeCell ref="WTO66:WTP66"/>
    <mergeCell ref="WVA66:WVB66"/>
    <mergeCell ref="WVC66:WVD66"/>
    <mergeCell ref="WVE66:WVF66"/>
    <mergeCell ref="WVG66:WVH66"/>
    <mergeCell ref="WVI66:WVJ66"/>
    <mergeCell ref="WVK66:WVL66"/>
    <mergeCell ref="WVM66:WVN66"/>
    <mergeCell ref="WVO66:WVP66"/>
    <mergeCell ref="WVQ66:WVR66"/>
    <mergeCell ref="WUI66:WUJ66"/>
    <mergeCell ref="WUK66:WUL66"/>
    <mergeCell ref="WUM66:WUN66"/>
    <mergeCell ref="WUO66:WUP66"/>
    <mergeCell ref="WUQ66:WUR66"/>
    <mergeCell ref="WUS66:WUT66"/>
    <mergeCell ref="WUU66:WUV66"/>
    <mergeCell ref="WUW66:WUX66"/>
    <mergeCell ref="WUY66:WUZ66"/>
    <mergeCell ref="WWK66:WWL66"/>
    <mergeCell ref="WWM66:WWN66"/>
    <mergeCell ref="WWO66:WWP66"/>
    <mergeCell ref="WWQ66:WWR66"/>
    <mergeCell ref="WWS66:WWT66"/>
    <mergeCell ref="WWU66:WWV66"/>
    <mergeCell ref="WWW66:WWX66"/>
    <mergeCell ref="WWY66:WWZ66"/>
    <mergeCell ref="WXA66:WXB66"/>
    <mergeCell ref="WVS66:WVT66"/>
    <mergeCell ref="WVU66:WVV66"/>
    <mergeCell ref="WVW66:WVX66"/>
    <mergeCell ref="WVY66:WVZ66"/>
    <mergeCell ref="WWA66:WWB66"/>
    <mergeCell ref="WWC66:WWD66"/>
    <mergeCell ref="WWE66:WWF66"/>
    <mergeCell ref="WWG66:WWH66"/>
    <mergeCell ref="WWI66:WWJ66"/>
    <mergeCell ref="WXU66:WXV66"/>
    <mergeCell ref="WXW66:WXX66"/>
    <mergeCell ref="WXY66:WXZ66"/>
    <mergeCell ref="WYA66:WYB66"/>
    <mergeCell ref="WYC66:WYD66"/>
    <mergeCell ref="WYE66:WYF66"/>
    <mergeCell ref="WYG66:WYH66"/>
    <mergeCell ref="WYI66:WYJ66"/>
    <mergeCell ref="WYK66:WYL66"/>
    <mergeCell ref="WXC66:WXD66"/>
    <mergeCell ref="WXE66:WXF66"/>
    <mergeCell ref="WXG66:WXH66"/>
    <mergeCell ref="WXI66:WXJ66"/>
    <mergeCell ref="WXK66:WXL66"/>
    <mergeCell ref="WXM66:WXN66"/>
    <mergeCell ref="WXO66:WXP66"/>
    <mergeCell ref="WXQ66:WXR66"/>
    <mergeCell ref="WXS66:WXT66"/>
    <mergeCell ref="WZE66:WZF66"/>
    <mergeCell ref="WZG66:WZH66"/>
    <mergeCell ref="WZI66:WZJ66"/>
    <mergeCell ref="WZK66:WZL66"/>
    <mergeCell ref="WZM66:WZN66"/>
    <mergeCell ref="WZO66:WZP66"/>
    <mergeCell ref="WZQ66:WZR66"/>
    <mergeCell ref="WZS66:WZT66"/>
    <mergeCell ref="WZU66:WZV66"/>
    <mergeCell ref="WYM66:WYN66"/>
    <mergeCell ref="WYO66:WYP66"/>
    <mergeCell ref="WYQ66:WYR66"/>
    <mergeCell ref="WYS66:WYT66"/>
    <mergeCell ref="WYU66:WYV66"/>
    <mergeCell ref="WYW66:WYX66"/>
    <mergeCell ref="WYY66:WYZ66"/>
    <mergeCell ref="WZA66:WZB66"/>
    <mergeCell ref="WZC66:WZD66"/>
    <mergeCell ref="XAO66:XAP66"/>
    <mergeCell ref="XAQ66:XAR66"/>
    <mergeCell ref="XAS66:XAT66"/>
    <mergeCell ref="XAU66:XAV66"/>
    <mergeCell ref="XAW66:XAX66"/>
    <mergeCell ref="XAY66:XAZ66"/>
    <mergeCell ref="XBA66:XBB66"/>
    <mergeCell ref="XBC66:XBD66"/>
    <mergeCell ref="XBE66:XBF66"/>
    <mergeCell ref="WZW66:WZX66"/>
    <mergeCell ref="WZY66:WZZ66"/>
    <mergeCell ref="XAA66:XAB66"/>
    <mergeCell ref="XAC66:XAD66"/>
    <mergeCell ref="XAE66:XAF66"/>
    <mergeCell ref="XAG66:XAH66"/>
    <mergeCell ref="XAI66:XAJ66"/>
    <mergeCell ref="XAK66:XAL66"/>
    <mergeCell ref="XAM66:XAN66"/>
    <mergeCell ref="XDA66:XDB66"/>
    <mergeCell ref="XDC66:XDD66"/>
    <mergeCell ref="XDE66:XDF66"/>
    <mergeCell ref="XDG66:XDH66"/>
    <mergeCell ref="XBY66:XBZ66"/>
    <mergeCell ref="XCA66:XCB66"/>
    <mergeCell ref="XCC66:XCD66"/>
    <mergeCell ref="XCE66:XCF66"/>
    <mergeCell ref="XCG66:XCH66"/>
    <mergeCell ref="XCI66:XCJ66"/>
    <mergeCell ref="XCK66:XCL66"/>
    <mergeCell ref="XCM66:XCN66"/>
    <mergeCell ref="XCO66:XCP66"/>
    <mergeCell ref="XBG66:XBH66"/>
    <mergeCell ref="XBI66:XBJ66"/>
    <mergeCell ref="XBK66:XBL66"/>
    <mergeCell ref="XBM66:XBN66"/>
    <mergeCell ref="XBO66:XBP66"/>
    <mergeCell ref="XBQ66:XBR66"/>
    <mergeCell ref="XBS66:XBT66"/>
    <mergeCell ref="XBU66:XBV66"/>
    <mergeCell ref="XBW66:XBX66"/>
    <mergeCell ref="XES66:XET66"/>
    <mergeCell ref="XEU66:XEV66"/>
    <mergeCell ref="XEW66:XEX66"/>
    <mergeCell ref="XEY66:XEZ66"/>
    <mergeCell ref="XFA66:XFB66"/>
    <mergeCell ref="XFC66:XFD66"/>
    <mergeCell ref="C66:H66"/>
    <mergeCell ref="A73:B73"/>
    <mergeCell ref="C73:I73"/>
    <mergeCell ref="XEA66:XEB66"/>
    <mergeCell ref="XEC66:XED66"/>
    <mergeCell ref="XEE66:XEF66"/>
    <mergeCell ref="XEG66:XEH66"/>
    <mergeCell ref="XEI66:XEJ66"/>
    <mergeCell ref="XEK66:XEL66"/>
    <mergeCell ref="XEM66:XEN66"/>
    <mergeCell ref="XEO66:XEP66"/>
    <mergeCell ref="XEQ66:XER66"/>
    <mergeCell ref="XDI66:XDJ66"/>
    <mergeCell ref="XDK66:XDL66"/>
    <mergeCell ref="XDM66:XDN66"/>
    <mergeCell ref="XDO66:XDP66"/>
    <mergeCell ref="XDQ66:XDR66"/>
    <mergeCell ref="XDS66:XDT66"/>
    <mergeCell ref="XDU66:XDV66"/>
    <mergeCell ref="XDW66:XDX66"/>
    <mergeCell ref="XDY66:XDZ66"/>
    <mergeCell ref="XCQ66:XCR66"/>
    <mergeCell ref="XCS66:XCT66"/>
    <mergeCell ref="XCU66:XCV66"/>
    <mergeCell ref="XCW66:XCX66"/>
    <mergeCell ref="XCY66:XCZ66"/>
  </mergeCells>
  <phoneticPr fontId="25" type="noConversion"/>
  <pageMargins left="0.25" right="0.25" top="0.75" bottom="0.75" header="0.3" footer="0.3"/>
  <pageSetup scale="73" orientation="portrait" horizontalDpi="4294967295" verticalDpi="4294967295" r:id="rId1"/>
  <rowBreaks count="47" manualBreakCount="47">
    <brk id="7" max="16383" man="1"/>
    <brk id="16" max="16383" man="1"/>
    <brk id="32" max="16383" man="1"/>
    <brk id="52" max="16383" man="1"/>
    <brk id="62" max="16383" man="1"/>
    <brk id="81" max="16383" man="1"/>
    <brk id="97" max="16383" man="1"/>
    <brk id="109" max="16383" man="1"/>
    <brk id="124" max="16383" man="1"/>
    <brk id="135" max="16383" man="1"/>
    <brk id="157" max="16383" man="1"/>
    <brk id="178" max="16383" man="1"/>
    <brk id="203" max="16383" man="1"/>
    <brk id="228" max="16383" man="1"/>
    <brk id="252" max="16383" man="1"/>
    <brk id="275" max="16383" man="1"/>
    <brk id="291" max="16383" man="1"/>
    <brk id="305" max="16383" man="1"/>
    <brk id="328" max="16383" man="1"/>
    <brk id="341" max="16383" man="1"/>
    <brk id="364" max="16383" man="1"/>
    <brk id="387" max="16383" man="1"/>
    <brk id="411" max="16383" man="1"/>
    <brk id="434" max="16383" man="1"/>
    <brk id="458" max="16383" man="1"/>
    <brk id="482" max="16383" man="1"/>
    <brk id="506" max="16383" man="1"/>
    <brk id="530" max="16383" man="1"/>
    <brk id="543" max="16383" man="1"/>
    <brk id="556" max="16383" man="1"/>
    <brk id="577" max="16383" man="1"/>
    <brk id="598" max="16383" man="1"/>
    <brk id="611" max="16383" man="1"/>
    <brk id="623" max="16383" man="1"/>
    <brk id="637" max="16383" man="1"/>
    <brk id="651" max="16383" man="1"/>
    <brk id="674" max="16383" man="1"/>
    <brk id="698" max="16383" man="1"/>
    <brk id="721" max="16383" man="1"/>
    <brk id="745" max="16383" man="1"/>
    <brk id="765" max="16383" man="1"/>
    <brk id="788" max="16383" man="1"/>
    <brk id="813" max="16383" man="1"/>
    <brk id="835" max="16383" man="1"/>
    <brk id="857" max="16383" man="1"/>
    <brk id="884" max="16383" man="1"/>
    <brk id="90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O493"/>
  <sheetViews>
    <sheetView showRuler="0" topLeftCell="A4" workbookViewId="0">
      <selection sqref="A1:O1"/>
    </sheetView>
  </sheetViews>
  <sheetFormatPr defaultColWidth="8.88671875" defaultRowHeight="14.4"/>
  <cols>
    <col min="1" max="1" width="18" customWidth="1"/>
    <col min="2" max="2" width="10" customWidth="1"/>
    <col min="3" max="3" width="10.44140625" customWidth="1"/>
    <col min="13" max="14" width="8.88671875" style="22"/>
  </cols>
  <sheetData>
    <row r="1" spans="1:15" ht="30.6" customHeight="1">
      <c r="A1" s="171" t="s">
        <v>105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3"/>
    </row>
    <row r="2" spans="1:15" ht="15.6">
      <c r="A2" s="170" t="s">
        <v>104</v>
      </c>
      <c r="B2" s="170"/>
      <c r="C2" s="170"/>
      <c r="D2" s="170"/>
      <c r="E2" s="16"/>
      <c r="F2" s="16"/>
      <c r="G2" s="16"/>
      <c r="H2" s="16"/>
      <c r="I2" s="16"/>
      <c r="J2" s="16"/>
      <c r="K2" s="16"/>
      <c r="L2" s="16"/>
      <c r="M2" s="9"/>
      <c r="N2" s="9"/>
      <c r="O2" s="16"/>
    </row>
    <row r="3" spans="1:15" ht="15.6">
      <c r="A3" s="1"/>
      <c r="B3" s="1"/>
      <c r="C3" s="1"/>
      <c r="D3" s="2"/>
      <c r="E3" s="2"/>
      <c r="F3" s="2"/>
      <c r="G3" s="2"/>
      <c r="H3" s="2"/>
      <c r="I3" s="2"/>
      <c r="J3" s="3"/>
      <c r="K3" s="2"/>
      <c r="L3" s="1"/>
      <c r="M3" s="5"/>
      <c r="N3" s="5"/>
      <c r="O3" s="1"/>
    </row>
    <row r="4" spans="1:15" ht="15.6">
      <c r="A4" s="4" t="s">
        <v>50</v>
      </c>
      <c r="B4" s="4"/>
      <c r="C4" s="5"/>
      <c r="D4" s="6"/>
      <c r="E4" s="6"/>
      <c r="F4" s="6"/>
      <c r="G4" s="6"/>
      <c r="H4" s="6"/>
      <c r="I4" s="6"/>
      <c r="J4" s="7"/>
      <c r="K4" s="8"/>
      <c r="L4" s="17"/>
      <c r="M4" s="5"/>
      <c r="N4" s="5"/>
      <c r="O4" s="20"/>
    </row>
    <row r="5" spans="1:15" ht="15.6">
      <c r="A5" s="174" t="str">
        <f>CONCATENATE("LIMSSA Champ. Meet: # ",VLOOKUP(A4,RecordList,2,0),", ", VLOOKUP(A4,RecordList,3,0), ", ", VLOOKUP(A4,RecordList,4,0), " (", VLOOKUP(A4,RecordList,5,0),")")</f>
        <v>LIMSSA Champ. Meet: # 1.62, Susan Bullock, Oak Bay (1978)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6"/>
    </row>
    <row r="6" spans="1:15" ht="15.6">
      <c r="A6" s="7" t="s">
        <v>1</v>
      </c>
      <c r="B6" s="9" t="s">
        <v>2</v>
      </c>
      <c r="C6" s="9" t="s">
        <v>3</v>
      </c>
      <c r="D6" s="9"/>
      <c r="E6" s="9"/>
      <c r="F6" s="9"/>
      <c r="G6" s="9"/>
      <c r="H6" s="9"/>
      <c r="I6" s="9"/>
      <c r="J6" s="9"/>
      <c r="K6" s="9"/>
      <c r="L6" s="18"/>
      <c r="M6" s="9" t="s">
        <v>51</v>
      </c>
      <c r="N6" s="18" t="s">
        <v>7</v>
      </c>
    </row>
    <row r="7" spans="1:15" ht="15.6">
      <c r="A7" s="10"/>
      <c r="B7" s="10"/>
      <c r="C7" s="11"/>
      <c r="D7" s="10"/>
      <c r="E7" s="10"/>
      <c r="F7" s="10"/>
      <c r="G7" s="10"/>
      <c r="H7" s="10"/>
      <c r="I7" s="10"/>
      <c r="J7" s="10"/>
      <c r="K7" s="10"/>
      <c r="L7" s="19"/>
    </row>
    <row r="8" spans="1:15" ht="15.6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9"/>
    </row>
    <row r="9" spans="1:15" ht="15.6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9"/>
    </row>
    <row r="10" spans="1:15" ht="15.6">
      <c r="A10" s="10"/>
      <c r="B10" s="10"/>
      <c r="C10" s="11"/>
      <c r="D10" s="10"/>
      <c r="E10" s="10"/>
      <c r="F10" s="10"/>
      <c r="G10" s="10"/>
      <c r="H10" s="10"/>
      <c r="I10" s="10"/>
      <c r="J10" s="10"/>
      <c r="K10" s="10"/>
      <c r="L10" s="19"/>
    </row>
    <row r="11" spans="1:15" ht="15.6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9"/>
    </row>
    <row r="12" spans="1:15" ht="15.6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9"/>
    </row>
    <row r="13" spans="1:15" ht="15.6">
      <c r="A13" s="10"/>
      <c r="B13" s="10"/>
      <c r="C13" s="11"/>
      <c r="D13" s="10"/>
      <c r="E13" s="10"/>
      <c r="F13" s="10"/>
      <c r="G13" s="10"/>
      <c r="H13" s="10"/>
      <c r="I13" s="10"/>
      <c r="J13" s="10"/>
      <c r="K13" s="10"/>
      <c r="L13" s="19"/>
    </row>
    <row r="14" spans="1:15" ht="15.6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9"/>
    </row>
    <row r="15" spans="1:15" ht="15.6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9"/>
    </row>
    <row r="16" spans="1:15" ht="15.6">
      <c r="A16" s="10"/>
      <c r="B16" s="10"/>
      <c r="C16" s="11"/>
      <c r="D16" s="10"/>
      <c r="E16" s="10"/>
      <c r="F16" s="10"/>
      <c r="G16" s="10"/>
      <c r="H16" s="10"/>
      <c r="I16" s="10"/>
      <c r="J16" s="10"/>
      <c r="K16" s="10"/>
      <c r="L16" s="19"/>
    </row>
    <row r="17" spans="1:15" ht="15.6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9"/>
    </row>
    <row r="18" spans="1:15" ht="15.6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9"/>
    </row>
    <row r="19" spans="1:15" ht="15.6">
      <c r="A19" s="10"/>
      <c r="B19" s="10"/>
      <c r="C19" s="11"/>
      <c r="D19" s="10"/>
      <c r="E19" s="10"/>
      <c r="F19" s="10"/>
      <c r="G19" s="10"/>
      <c r="H19" s="10"/>
      <c r="I19" s="10"/>
      <c r="J19" s="10"/>
      <c r="K19" s="10"/>
      <c r="L19" s="19"/>
    </row>
    <row r="20" spans="1:15" ht="15.6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9"/>
    </row>
    <row r="21" spans="1:15" ht="15.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17"/>
    </row>
    <row r="22" spans="1:15" ht="15.6">
      <c r="A22" s="4" t="s">
        <v>52</v>
      </c>
      <c r="B22" s="4"/>
      <c r="C22" s="5"/>
      <c r="D22" s="6"/>
      <c r="E22" s="6"/>
      <c r="F22" s="6"/>
      <c r="G22" s="6"/>
      <c r="H22" s="6"/>
      <c r="I22" s="6"/>
      <c r="J22" s="7"/>
      <c r="K22" s="5"/>
      <c r="L22" s="17"/>
      <c r="M22" s="5"/>
      <c r="N22" s="5"/>
      <c r="O22" s="20"/>
    </row>
    <row r="23" spans="1:15" ht="15.6">
      <c r="A23" s="174" t="str">
        <f>CONCATENATE("LIMSSA Champ. Meet: # ",VLOOKUP(A22,RecordList,2,0),", ", VLOOKUP(A22,RecordList,3,0), ", ", VLOOKUP(A22,RecordList,4,0), " (", VLOOKUP(A22,RecordList,5,0),")")</f>
        <v>LIMSSA Champ. Meet: # 1.5, Keith MacMillan, John Stubbs (2010)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6"/>
    </row>
    <row r="24" spans="1:15" ht="15.6">
      <c r="A24" s="7" t="s">
        <v>1</v>
      </c>
      <c r="B24" s="9" t="s">
        <v>2</v>
      </c>
      <c r="C24" s="9" t="s">
        <v>3</v>
      </c>
      <c r="D24" s="9"/>
      <c r="E24" s="9"/>
      <c r="F24" s="9"/>
      <c r="G24" s="9"/>
      <c r="H24" s="9"/>
      <c r="I24" s="9"/>
      <c r="J24" s="9"/>
      <c r="M24" s="9" t="s">
        <v>51</v>
      </c>
      <c r="N24" s="18" t="s">
        <v>7</v>
      </c>
    </row>
    <row r="25" spans="1:15" ht="15.6">
      <c r="A25" s="10"/>
      <c r="B25" s="10"/>
      <c r="C25" s="11"/>
      <c r="D25" s="10"/>
      <c r="E25" s="10"/>
      <c r="F25" s="10"/>
      <c r="G25" s="10"/>
      <c r="H25" s="10"/>
      <c r="I25" s="10"/>
      <c r="J25" s="10"/>
      <c r="K25" s="10"/>
      <c r="L25" s="19"/>
    </row>
    <row r="26" spans="1:15" ht="15.6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9"/>
    </row>
    <row r="27" spans="1:15" ht="15.6">
      <c r="A27" s="10"/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9"/>
    </row>
    <row r="28" spans="1:15" ht="15.6">
      <c r="A28" s="10"/>
      <c r="B28" s="10"/>
      <c r="C28" s="11"/>
      <c r="D28" s="10"/>
      <c r="E28" s="10"/>
      <c r="F28" s="10"/>
      <c r="G28" s="10"/>
      <c r="H28" s="10"/>
      <c r="I28" s="10"/>
      <c r="J28" s="10"/>
      <c r="K28" s="10"/>
      <c r="L28" s="19"/>
    </row>
    <row r="29" spans="1:15" ht="15.6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9"/>
    </row>
    <row r="30" spans="1:15" ht="15.6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9"/>
    </row>
    <row r="31" spans="1:15" ht="15.6">
      <c r="A31" s="10"/>
      <c r="B31" s="10"/>
      <c r="C31" s="11"/>
      <c r="D31" s="10"/>
      <c r="E31" s="10"/>
      <c r="F31" s="10"/>
      <c r="G31" s="10"/>
      <c r="H31" s="10"/>
      <c r="I31" s="10"/>
      <c r="J31" s="10"/>
      <c r="K31" s="10"/>
      <c r="L31" s="19"/>
    </row>
    <row r="32" spans="1:15" ht="15.6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9"/>
    </row>
    <row r="33" spans="1:15" ht="15.6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9"/>
    </row>
    <row r="34" spans="1:15" ht="15.6">
      <c r="A34" s="10"/>
      <c r="B34" s="10"/>
      <c r="C34" s="11"/>
      <c r="D34" s="10"/>
      <c r="E34" s="10"/>
      <c r="F34" s="10"/>
      <c r="G34" s="10"/>
      <c r="H34" s="10"/>
      <c r="I34" s="10"/>
      <c r="J34" s="10"/>
      <c r="K34" s="10"/>
      <c r="L34" s="19"/>
    </row>
    <row r="35" spans="1:15" ht="15.6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9"/>
    </row>
    <row r="36" spans="1:15" ht="15.6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9"/>
    </row>
    <row r="37" spans="1:15" ht="15.6">
      <c r="A37" s="5"/>
      <c r="B37" s="5"/>
      <c r="C37" s="13"/>
      <c r="D37" s="5"/>
      <c r="E37" s="5"/>
      <c r="F37" s="5"/>
      <c r="G37" s="5"/>
      <c r="H37" s="5"/>
      <c r="I37" s="5"/>
      <c r="J37" s="5"/>
      <c r="K37" s="5"/>
      <c r="L37" s="17"/>
    </row>
    <row r="38" spans="1:15" ht="15.6">
      <c r="A38" s="5"/>
      <c r="B38" s="5"/>
      <c r="C38" s="13"/>
      <c r="D38" s="5"/>
      <c r="E38" s="5"/>
      <c r="F38" s="5"/>
      <c r="G38" s="5"/>
      <c r="H38" s="5"/>
      <c r="I38" s="5"/>
      <c r="J38" s="5"/>
      <c r="K38" s="5"/>
      <c r="L38" s="17"/>
    </row>
    <row r="39" spans="1:15" ht="15.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17"/>
    </row>
    <row r="40" spans="1:15" ht="15.6">
      <c r="A40" s="4" t="s">
        <v>53</v>
      </c>
      <c r="B40" s="4"/>
      <c r="C40" s="5"/>
      <c r="D40" s="6"/>
      <c r="E40" s="6"/>
      <c r="F40" s="6"/>
      <c r="G40" s="6"/>
      <c r="H40" s="6"/>
      <c r="I40" s="6"/>
      <c r="J40" s="7"/>
      <c r="K40" s="8"/>
      <c r="L40" s="17"/>
      <c r="M40" s="5"/>
      <c r="N40" s="5"/>
      <c r="O40" s="20"/>
    </row>
    <row r="41" spans="1:15" ht="15.6">
      <c r="A41" s="167" t="str">
        <f>CONCATENATE("LIMSSA Champ. Meet: # ",VLOOKUP(A40,RecordList,2,0),", ", VLOOKUP(A40,RecordList,3,0), ", ", VLOOKUP(A40,RecordList,4,0), " (", VLOOKUP(A40,RecordList,5,0),")")</f>
        <v>LIMSSA Champ. Meet: # 11.23, Judy Cristante, Bayside (2013)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9"/>
      <c r="M41" s="5"/>
      <c r="N41" s="5"/>
      <c r="O41" s="20"/>
    </row>
    <row r="42" spans="1:15" ht="31.2">
      <c r="A42" s="7" t="s">
        <v>1</v>
      </c>
      <c r="B42" s="9" t="s">
        <v>2</v>
      </c>
      <c r="C42" s="9" t="s">
        <v>3</v>
      </c>
      <c r="D42" s="14" t="s">
        <v>54</v>
      </c>
      <c r="E42" s="14" t="s">
        <v>55</v>
      </c>
      <c r="F42" s="14" t="s">
        <v>56</v>
      </c>
      <c r="G42" s="15" t="s">
        <v>57</v>
      </c>
      <c r="H42" s="14" t="s">
        <v>58</v>
      </c>
      <c r="I42" s="14" t="s">
        <v>59</v>
      </c>
      <c r="J42" s="14" t="s">
        <v>60</v>
      </c>
      <c r="K42" s="9" t="s">
        <v>51</v>
      </c>
      <c r="L42" s="18" t="s">
        <v>61</v>
      </c>
      <c r="M42" s="5"/>
      <c r="N42" s="5"/>
      <c r="O42" s="20"/>
    </row>
    <row r="43" spans="1:15" ht="15.6">
      <c r="A43" s="10"/>
      <c r="B43" s="10"/>
      <c r="C43" s="13"/>
      <c r="D43" s="5"/>
      <c r="E43" s="5"/>
      <c r="F43" s="5"/>
      <c r="G43" s="5"/>
      <c r="H43" s="5"/>
      <c r="I43" s="5"/>
      <c r="J43" s="12"/>
      <c r="K43" s="5"/>
      <c r="L43" s="17"/>
      <c r="M43" s="5" t="str">
        <f t="shared" ref="M43:M54" si="0">IF(K43&gt;VLOOKUP($A$40, RecordList,2,0),"#","")</f>
        <v/>
      </c>
      <c r="N43" s="5"/>
      <c r="O43" s="20"/>
    </row>
    <row r="44" spans="1:15" ht="15.6">
      <c r="A44" s="10"/>
      <c r="B44" s="10"/>
      <c r="C44" s="13"/>
      <c r="D44" s="5"/>
      <c r="E44" s="5"/>
      <c r="F44" s="5"/>
      <c r="G44" s="5"/>
      <c r="H44" s="5"/>
      <c r="I44" s="5"/>
      <c r="J44" s="12"/>
      <c r="K44" s="5"/>
      <c r="L44" s="17"/>
      <c r="M44" s="5" t="str">
        <f t="shared" si="0"/>
        <v/>
      </c>
      <c r="N44" s="5"/>
      <c r="O44" s="20"/>
    </row>
    <row r="45" spans="1:15" ht="15.6">
      <c r="A45" s="10"/>
      <c r="B45" s="10"/>
      <c r="C45" s="13"/>
      <c r="D45" s="5"/>
      <c r="E45" s="5"/>
      <c r="F45" s="5"/>
      <c r="G45" s="5"/>
      <c r="H45" s="5"/>
      <c r="I45" s="5"/>
      <c r="J45" s="12"/>
      <c r="K45" s="5"/>
      <c r="L45" s="17"/>
      <c r="M45" s="5" t="str">
        <f t="shared" si="0"/>
        <v/>
      </c>
      <c r="N45" s="5"/>
      <c r="O45" s="20"/>
    </row>
    <row r="46" spans="1:15" ht="15.6">
      <c r="A46" s="10"/>
      <c r="B46" s="10"/>
      <c r="C46" s="13"/>
      <c r="D46" s="5"/>
      <c r="E46" s="5"/>
      <c r="F46" s="5"/>
      <c r="G46" s="5"/>
      <c r="H46" s="5"/>
      <c r="I46" s="5"/>
      <c r="J46" s="12"/>
      <c r="K46" s="5"/>
      <c r="L46" s="17"/>
      <c r="M46" s="5" t="str">
        <f t="shared" si="0"/>
        <v/>
      </c>
      <c r="N46" s="5"/>
      <c r="O46" s="20"/>
    </row>
    <row r="47" spans="1:15" ht="15.6">
      <c r="A47" s="10"/>
      <c r="B47" s="10"/>
      <c r="C47" s="13"/>
      <c r="D47" s="5"/>
      <c r="E47" s="5"/>
      <c r="F47" s="5"/>
      <c r="G47" s="5"/>
      <c r="H47" s="5"/>
      <c r="I47" s="5"/>
      <c r="J47" s="12"/>
      <c r="K47" s="5"/>
      <c r="L47" s="17"/>
      <c r="M47" s="5" t="str">
        <f t="shared" si="0"/>
        <v/>
      </c>
      <c r="N47" s="5"/>
      <c r="O47" s="20"/>
    </row>
    <row r="48" spans="1:15" ht="15.6">
      <c r="A48" s="10"/>
      <c r="B48" s="10"/>
      <c r="C48" s="13"/>
      <c r="D48" s="5"/>
      <c r="E48" s="5"/>
      <c r="F48" s="5"/>
      <c r="G48" s="5"/>
      <c r="H48" s="5"/>
      <c r="I48" s="5"/>
      <c r="J48" s="12"/>
      <c r="K48" s="5"/>
      <c r="L48" s="17"/>
      <c r="M48" s="5" t="str">
        <f t="shared" si="0"/>
        <v/>
      </c>
      <c r="N48" s="5"/>
      <c r="O48" s="20"/>
    </row>
    <row r="49" spans="1:15" ht="15.6">
      <c r="A49" s="10"/>
      <c r="B49" s="10"/>
      <c r="C49" s="13"/>
      <c r="D49" s="5"/>
      <c r="E49" s="5"/>
      <c r="F49" s="5"/>
      <c r="G49" s="5"/>
      <c r="H49" s="5"/>
      <c r="I49" s="5"/>
      <c r="J49" s="12"/>
      <c r="K49" s="5"/>
      <c r="L49" s="17"/>
      <c r="M49" s="5" t="str">
        <f t="shared" si="0"/>
        <v/>
      </c>
      <c r="N49" s="5"/>
      <c r="O49" s="20"/>
    </row>
    <row r="50" spans="1:15" ht="15.6">
      <c r="A50" s="10"/>
      <c r="B50" s="10"/>
      <c r="C50" s="13"/>
      <c r="D50" s="5"/>
      <c r="E50" s="5"/>
      <c r="F50" s="5"/>
      <c r="G50" s="5"/>
      <c r="H50" s="5"/>
      <c r="I50" s="5"/>
      <c r="J50" s="12"/>
      <c r="K50" s="5"/>
      <c r="L50" s="17"/>
      <c r="M50" s="5" t="str">
        <f t="shared" si="0"/>
        <v/>
      </c>
      <c r="N50" s="5"/>
      <c r="O50" s="20"/>
    </row>
    <row r="51" spans="1:15" ht="15.6">
      <c r="A51" s="10"/>
      <c r="B51" s="10"/>
      <c r="C51" s="13"/>
      <c r="D51" s="5"/>
      <c r="E51" s="5"/>
      <c r="F51" s="5"/>
      <c r="G51" s="5"/>
      <c r="H51" s="5"/>
      <c r="I51" s="5"/>
      <c r="J51" s="12"/>
      <c r="K51" s="5"/>
      <c r="L51" s="17"/>
      <c r="M51" s="5" t="str">
        <f t="shared" si="0"/>
        <v/>
      </c>
      <c r="N51" s="5"/>
      <c r="O51" s="20"/>
    </row>
    <row r="52" spans="1:15" ht="15.6">
      <c r="A52" s="10"/>
      <c r="B52" s="10"/>
      <c r="C52" s="13"/>
      <c r="D52" s="5"/>
      <c r="E52" s="5"/>
      <c r="F52" s="5"/>
      <c r="G52" s="5"/>
      <c r="H52" s="5"/>
      <c r="I52" s="5"/>
      <c r="J52" s="12"/>
      <c r="K52" s="5"/>
      <c r="L52" s="17"/>
      <c r="M52" s="5" t="str">
        <f t="shared" si="0"/>
        <v/>
      </c>
      <c r="N52" s="5"/>
      <c r="O52" s="20"/>
    </row>
    <row r="53" spans="1:15" ht="15.6">
      <c r="A53" s="10"/>
      <c r="B53" s="10"/>
      <c r="C53" s="13"/>
      <c r="D53" s="5"/>
      <c r="E53" s="5"/>
      <c r="F53" s="5"/>
      <c r="G53" s="5"/>
      <c r="H53" s="5"/>
      <c r="I53" s="5"/>
      <c r="J53" s="12"/>
      <c r="K53" s="5"/>
      <c r="L53" s="17"/>
      <c r="M53" s="5" t="str">
        <f t="shared" si="0"/>
        <v/>
      </c>
      <c r="N53" s="5"/>
      <c r="O53" s="20"/>
    </row>
    <row r="54" spans="1:15" ht="15.6">
      <c r="A54" s="10"/>
      <c r="B54" s="10"/>
      <c r="C54" s="13"/>
      <c r="D54" s="5"/>
      <c r="E54" s="5"/>
      <c r="F54" s="5"/>
      <c r="G54" s="5"/>
      <c r="H54" s="5"/>
      <c r="I54" s="5"/>
      <c r="J54" s="12"/>
      <c r="K54" s="5"/>
      <c r="L54" s="17"/>
      <c r="M54" s="5" t="str">
        <f t="shared" si="0"/>
        <v/>
      </c>
      <c r="N54" s="5"/>
      <c r="O54" s="20"/>
    </row>
    <row r="55" spans="1:15" ht="15.6">
      <c r="A55" s="10"/>
      <c r="B55" s="10"/>
      <c r="C55" s="13"/>
      <c r="D55" s="5"/>
      <c r="E55" s="5"/>
      <c r="F55" s="5"/>
      <c r="G55" s="5"/>
      <c r="H55" s="5"/>
      <c r="I55" s="5"/>
      <c r="J55" s="12"/>
      <c r="K55" s="5"/>
      <c r="L55" s="17"/>
      <c r="M55" s="5"/>
      <c r="N55" s="5"/>
      <c r="O55" s="20"/>
    </row>
    <row r="56" spans="1:15" ht="15.6">
      <c r="A56" s="10"/>
      <c r="B56" s="10"/>
      <c r="C56" s="13"/>
      <c r="D56" s="5"/>
      <c r="E56" s="5"/>
      <c r="F56" s="5"/>
      <c r="G56" s="5"/>
      <c r="H56" s="5"/>
      <c r="I56" s="5"/>
      <c r="J56" s="12"/>
      <c r="K56" s="5"/>
      <c r="L56" s="17"/>
      <c r="M56" s="5" t="str">
        <f>IF(K56&gt;VLOOKUP($A$40, RecordList,2,0),"#","")</f>
        <v/>
      </c>
      <c r="N56" s="5"/>
      <c r="O56" s="20"/>
    </row>
    <row r="57" spans="1:15" ht="15.6">
      <c r="A57" s="10"/>
      <c r="B57" s="10"/>
      <c r="C57" s="13"/>
      <c r="D57" s="5"/>
      <c r="E57" s="5"/>
      <c r="F57" s="5"/>
      <c r="G57" s="5"/>
      <c r="H57" s="5"/>
      <c r="I57" s="5"/>
      <c r="J57" s="12"/>
      <c r="K57" s="5"/>
      <c r="L57" s="17"/>
      <c r="M57" s="5" t="str">
        <f>IF(K57&gt;VLOOKUP($A$40, RecordList,2,0),"#","")</f>
        <v/>
      </c>
      <c r="N57" s="5"/>
      <c r="O57" s="20"/>
    </row>
    <row r="58" spans="1:15" ht="15.6">
      <c r="A58" s="5"/>
      <c r="B58" s="5"/>
      <c r="C58" s="5"/>
      <c r="D58" s="5"/>
      <c r="E58" s="5"/>
      <c r="F58" s="5"/>
      <c r="G58" s="5"/>
      <c r="H58" s="5"/>
      <c r="I58" s="5"/>
      <c r="J58" s="12"/>
      <c r="K58" s="5"/>
      <c r="L58" s="17"/>
      <c r="M58" s="5"/>
      <c r="N58" s="5"/>
      <c r="O58" s="20"/>
    </row>
    <row r="59" spans="1:15" ht="15.6">
      <c r="A59" s="4" t="s">
        <v>62</v>
      </c>
      <c r="B59" s="4"/>
      <c r="C59" s="5"/>
      <c r="D59" s="6"/>
      <c r="E59" s="6"/>
      <c r="F59" s="6"/>
      <c r="G59" s="6"/>
      <c r="H59" s="6"/>
      <c r="I59" s="6"/>
      <c r="J59" s="7"/>
      <c r="K59" s="8"/>
      <c r="L59" s="17"/>
      <c r="M59" s="5"/>
      <c r="N59" s="5"/>
      <c r="O59" s="20"/>
    </row>
    <row r="60" spans="1:15" ht="15.6">
      <c r="A60" s="167" t="str">
        <f>CONCATENATE("LIMSSA Champ. Meet: # ",VLOOKUP(A59,RecordList,2,0),", ", VLOOKUP(A59,RecordList,3,0), ", ", VLOOKUP(A59,RecordList,4,0), " (", VLOOKUP(A59,RecordList,5,0),")")</f>
        <v>LIMSSA Champ. Meet: # 5.93, Dave Whittaker, Oak Bay (1979)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9"/>
      <c r="M60" s="5"/>
      <c r="N60" s="5"/>
      <c r="O60" s="20"/>
    </row>
    <row r="61" spans="1:15" ht="31.2">
      <c r="A61" s="7" t="s">
        <v>1</v>
      </c>
      <c r="B61" s="9" t="s">
        <v>2</v>
      </c>
      <c r="C61" s="9" t="s">
        <v>3</v>
      </c>
      <c r="D61" s="14" t="s">
        <v>54</v>
      </c>
      <c r="E61" s="14" t="s">
        <v>55</v>
      </c>
      <c r="F61" s="14" t="s">
        <v>56</v>
      </c>
      <c r="G61" s="15" t="s">
        <v>57</v>
      </c>
      <c r="H61" s="14" t="s">
        <v>58</v>
      </c>
      <c r="I61" s="14" t="s">
        <v>59</v>
      </c>
      <c r="J61" s="14" t="s">
        <v>60</v>
      </c>
      <c r="K61" s="9" t="s">
        <v>51</v>
      </c>
      <c r="L61" s="18" t="s">
        <v>61</v>
      </c>
      <c r="M61" s="5"/>
      <c r="N61" s="5"/>
      <c r="O61" s="20"/>
    </row>
    <row r="62" spans="1:15" ht="15.6">
      <c r="A62" s="10"/>
      <c r="B62" s="10"/>
      <c r="C62" s="13"/>
      <c r="D62" s="5"/>
      <c r="E62" s="5"/>
      <c r="F62" s="5"/>
      <c r="G62" s="5"/>
      <c r="H62" s="5"/>
      <c r="I62" s="5"/>
      <c r="J62" s="12"/>
      <c r="K62" s="5"/>
      <c r="L62" s="17"/>
      <c r="M62" s="5" t="str">
        <f t="shared" ref="M62:M73" si="1">IF(K62&gt;VLOOKUP($A$59, RecordList,2,0),"#","")</f>
        <v/>
      </c>
      <c r="N62" s="5"/>
      <c r="O62" s="20"/>
    </row>
    <row r="63" spans="1:15" ht="15.6">
      <c r="A63" s="10"/>
      <c r="B63" s="10"/>
      <c r="C63" s="13"/>
      <c r="D63" s="5"/>
      <c r="E63" s="5"/>
      <c r="F63" s="5"/>
      <c r="G63" s="5"/>
      <c r="H63" s="5"/>
      <c r="I63" s="5"/>
      <c r="J63" s="12"/>
      <c r="K63" s="5"/>
      <c r="L63" s="17"/>
      <c r="M63" s="5" t="str">
        <f t="shared" si="1"/>
        <v/>
      </c>
      <c r="N63" s="5"/>
      <c r="O63" s="20"/>
    </row>
    <row r="64" spans="1:15" ht="15.6">
      <c r="A64" s="10"/>
      <c r="B64" s="10"/>
      <c r="C64" s="13"/>
      <c r="D64" s="5"/>
      <c r="E64" s="5"/>
      <c r="F64" s="5"/>
      <c r="G64" s="5"/>
      <c r="H64" s="5"/>
      <c r="I64" s="5"/>
      <c r="J64" s="12"/>
      <c r="K64" s="5"/>
      <c r="L64" s="17"/>
      <c r="M64" s="5" t="str">
        <f t="shared" si="1"/>
        <v/>
      </c>
      <c r="N64" s="5"/>
      <c r="O64" s="20"/>
    </row>
    <row r="65" spans="1:15" ht="15.6">
      <c r="A65" s="10"/>
      <c r="B65" s="10"/>
      <c r="C65" s="13"/>
      <c r="D65" s="5"/>
      <c r="E65" s="5"/>
      <c r="F65" s="5"/>
      <c r="G65" s="5"/>
      <c r="H65" s="5"/>
      <c r="I65" s="5"/>
      <c r="J65" s="12"/>
      <c r="K65" s="5"/>
      <c r="L65" s="17"/>
      <c r="M65" s="5" t="str">
        <f t="shared" si="1"/>
        <v/>
      </c>
      <c r="N65" s="5"/>
      <c r="O65" s="20"/>
    </row>
    <row r="66" spans="1:15" ht="15.6">
      <c r="A66" s="10"/>
      <c r="B66" s="10"/>
      <c r="C66" s="13"/>
      <c r="D66" s="5"/>
      <c r="E66" s="5"/>
      <c r="F66" s="5"/>
      <c r="G66" s="5"/>
      <c r="H66" s="5"/>
      <c r="I66" s="5"/>
      <c r="J66" s="12"/>
      <c r="K66" s="5"/>
      <c r="L66" s="17"/>
      <c r="M66" s="5" t="str">
        <f t="shared" si="1"/>
        <v/>
      </c>
      <c r="N66" s="5"/>
      <c r="O66" s="20"/>
    </row>
    <row r="67" spans="1:15" ht="15.6">
      <c r="A67" s="10"/>
      <c r="B67" s="10"/>
      <c r="C67" s="13"/>
      <c r="D67" s="5"/>
      <c r="E67" s="5"/>
      <c r="F67" s="5"/>
      <c r="G67" s="5"/>
      <c r="H67" s="5"/>
      <c r="I67" s="5"/>
      <c r="J67" s="12"/>
      <c r="K67" s="5"/>
      <c r="L67" s="17"/>
      <c r="M67" s="5" t="str">
        <f t="shared" si="1"/>
        <v/>
      </c>
      <c r="N67" s="5"/>
      <c r="O67" s="20"/>
    </row>
    <row r="68" spans="1:15" ht="15.6">
      <c r="A68" s="10"/>
      <c r="B68" s="10"/>
      <c r="C68" s="13"/>
      <c r="D68" s="5"/>
      <c r="E68" s="5"/>
      <c r="F68" s="5"/>
      <c r="G68" s="5"/>
      <c r="H68" s="5"/>
      <c r="I68" s="5"/>
      <c r="J68" s="12"/>
      <c r="K68" s="5"/>
      <c r="L68" s="17"/>
      <c r="M68" s="5" t="str">
        <f t="shared" si="1"/>
        <v/>
      </c>
      <c r="N68" s="5"/>
      <c r="O68" s="20"/>
    </row>
    <row r="69" spans="1:15" ht="15.6">
      <c r="A69" s="10"/>
      <c r="B69" s="10"/>
      <c r="C69" s="13"/>
      <c r="D69" s="5"/>
      <c r="E69" s="5"/>
      <c r="F69" s="5"/>
      <c r="G69" s="5"/>
      <c r="H69" s="5"/>
      <c r="I69" s="5"/>
      <c r="J69" s="12"/>
      <c r="K69" s="5"/>
      <c r="L69" s="17"/>
      <c r="M69" s="5" t="str">
        <f t="shared" si="1"/>
        <v/>
      </c>
      <c r="N69" s="5"/>
      <c r="O69" s="20"/>
    </row>
    <row r="70" spans="1:15" ht="15.6">
      <c r="A70" s="10"/>
      <c r="B70" s="10"/>
      <c r="C70" s="13"/>
      <c r="D70" s="5"/>
      <c r="E70" s="5"/>
      <c r="F70" s="5"/>
      <c r="G70" s="5"/>
      <c r="H70" s="5"/>
      <c r="I70" s="5"/>
      <c r="J70" s="12"/>
      <c r="K70" s="5"/>
      <c r="L70" s="17"/>
      <c r="M70" s="5" t="str">
        <f t="shared" si="1"/>
        <v/>
      </c>
      <c r="N70" s="5"/>
      <c r="O70" s="20"/>
    </row>
    <row r="71" spans="1:15" ht="15.6">
      <c r="A71" s="10"/>
      <c r="B71" s="10"/>
      <c r="C71" s="13"/>
      <c r="D71" s="5"/>
      <c r="E71" s="5"/>
      <c r="F71" s="5"/>
      <c r="G71" s="5"/>
      <c r="H71" s="5"/>
      <c r="I71" s="5"/>
      <c r="J71" s="12"/>
      <c r="K71" s="5"/>
      <c r="L71" s="17"/>
      <c r="M71" s="5" t="str">
        <f t="shared" si="1"/>
        <v/>
      </c>
      <c r="N71" s="5"/>
      <c r="O71" s="20"/>
    </row>
    <row r="72" spans="1:15" ht="15.6">
      <c r="A72" s="10"/>
      <c r="B72" s="10"/>
      <c r="C72" s="13"/>
      <c r="D72" s="5"/>
      <c r="E72" s="5"/>
      <c r="F72" s="5"/>
      <c r="G72" s="5"/>
      <c r="H72" s="5"/>
      <c r="I72" s="5"/>
      <c r="J72" s="12"/>
      <c r="K72" s="5"/>
      <c r="L72" s="17"/>
      <c r="M72" s="5" t="str">
        <f t="shared" si="1"/>
        <v/>
      </c>
      <c r="N72" s="5"/>
      <c r="O72" s="20"/>
    </row>
    <row r="73" spans="1:15" ht="15.6">
      <c r="A73" s="10"/>
      <c r="B73" s="10"/>
      <c r="C73" s="13"/>
      <c r="D73" s="5"/>
      <c r="E73" s="5"/>
      <c r="F73" s="5"/>
      <c r="G73" s="5"/>
      <c r="H73" s="5"/>
      <c r="I73" s="5"/>
      <c r="J73" s="12"/>
      <c r="K73" s="5"/>
      <c r="L73" s="17"/>
      <c r="M73" s="5" t="str">
        <f t="shared" si="1"/>
        <v/>
      </c>
      <c r="N73" s="5"/>
      <c r="O73" s="20"/>
    </row>
    <row r="74" spans="1:15" ht="15.6">
      <c r="A74" s="10"/>
      <c r="B74" s="10"/>
      <c r="C74" s="13"/>
      <c r="D74" s="5"/>
      <c r="E74" s="5"/>
      <c r="F74" s="5"/>
      <c r="G74" s="5"/>
      <c r="H74" s="5"/>
      <c r="I74" s="5"/>
      <c r="J74" s="12"/>
      <c r="K74" s="5"/>
      <c r="L74" s="17"/>
      <c r="M74" s="5"/>
      <c r="N74" s="5"/>
      <c r="O74" s="20"/>
    </row>
    <row r="75" spans="1:15" ht="15.6">
      <c r="A75" s="10"/>
      <c r="B75" s="10"/>
      <c r="C75" s="13"/>
      <c r="D75" s="5"/>
      <c r="E75" s="5"/>
      <c r="F75" s="5"/>
      <c r="G75" s="5"/>
      <c r="H75" s="5"/>
      <c r="I75" s="5"/>
      <c r="J75" s="12"/>
      <c r="K75" s="5"/>
      <c r="L75" s="17"/>
      <c r="M75" s="5" t="str">
        <f>IF(K75&gt;VLOOKUP($A$59, RecordList,2,0),"#","")</f>
        <v/>
      </c>
      <c r="N75" s="5"/>
      <c r="O75" s="20"/>
    </row>
    <row r="76" spans="1:15" ht="15.6">
      <c r="A76" s="4" t="s">
        <v>63</v>
      </c>
      <c r="B76" s="4"/>
      <c r="C76" s="5"/>
      <c r="D76" s="6"/>
      <c r="E76" s="6"/>
      <c r="F76" s="6"/>
      <c r="G76" s="6"/>
      <c r="H76" s="6"/>
      <c r="I76" s="6"/>
      <c r="J76" s="7"/>
      <c r="K76" s="8"/>
      <c r="L76" s="17"/>
      <c r="M76" s="5" t="str">
        <f>IF(K76&gt;VLOOKUP($A$59, RecordList,2,0),"#","")</f>
        <v/>
      </c>
      <c r="N76" s="5"/>
      <c r="O76" s="20"/>
    </row>
    <row r="77" spans="1:15" ht="15.6">
      <c r="A77" s="167" t="str">
        <f>CONCATENATE("LIMSSA Champ. Meet: # ",VLOOKUP(A76,RecordList,2,0),", ", VLOOKUP(A76,RecordList,3,0), ", ", VLOOKUP(A76,RecordList,4,0), " (", VLOOKUP(A76,RecordList,5,0),")")</f>
        <v>LIMSSA Champ. Meet: # 4.34, Kieran Large , SMUS (2009)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9"/>
      <c r="M77" s="5"/>
      <c r="N77" s="5"/>
      <c r="O77" s="20"/>
    </row>
    <row r="78" spans="1:15" ht="31.2">
      <c r="A78" s="7" t="s">
        <v>1</v>
      </c>
      <c r="B78" s="9" t="s">
        <v>2</v>
      </c>
      <c r="C78" s="9" t="s">
        <v>3</v>
      </c>
      <c r="D78" s="14" t="s">
        <v>54</v>
      </c>
      <c r="E78" s="14" t="s">
        <v>55</v>
      </c>
      <c r="F78" s="14" t="s">
        <v>56</v>
      </c>
      <c r="G78" s="15" t="s">
        <v>57</v>
      </c>
      <c r="H78" s="14" t="s">
        <v>58</v>
      </c>
      <c r="I78" s="14" t="s">
        <v>59</v>
      </c>
      <c r="J78" s="14" t="s">
        <v>60</v>
      </c>
      <c r="K78" s="9" t="s">
        <v>51</v>
      </c>
      <c r="L78" s="18" t="s">
        <v>61</v>
      </c>
      <c r="M78" s="5"/>
      <c r="N78" s="5"/>
      <c r="O78" s="20"/>
    </row>
    <row r="79" spans="1:15" ht="15.6">
      <c r="A79" s="10"/>
      <c r="B79" s="10"/>
      <c r="C79" s="13"/>
      <c r="D79" s="5"/>
      <c r="E79" s="5"/>
      <c r="F79" s="5"/>
      <c r="G79" s="5"/>
      <c r="H79" s="5"/>
      <c r="I79" s="5"/>
      <c r="J79" s="12"/>
      <c r="K79" s="5"/>
      <c r="L79" s="17"/>
      <c r="M79" s="5"/>
      <c r="N79" s="5"/>
      <c r="O79" s="20"/>
    </row>
    <row r="80" spans="1:15" ht="15.6">
      <c r="A80" s="10"/>
      <c r="B80" s="10"/>
      <c r="C80" s="13"/>
      <c r="D80" s="5"/>
      <c r="E80" s="5"/>
      <c r="F80" s="5"/>
      <c r="G80" s="5"/>
      <c r="H80" s="5"/>
      <c r="I80" s="5"/>
      <c r="J80" s="12"/>
      <c r="K80" s="5"/>
      <c r="L80" s="17"/>
      <c r="M80" s="5"/>
      <c r="N80" s="5"/>
      <c r="O80" s="20"/>
    </row>
    <row r="81" spans="1:15" ht="15.6">
      <c r="A81" s="10"/>
      <c r="B81" s="10"/>
      <c r="C81" s="13"/>
      <c r="D81" s="5"/>
      <c r="E81" s="5"/>
      <c r="F81" s="5"/>
      <c r="G81" s="5"/>
      <c r="H81" s="5"/>
      <c r="I81" s="5"/>
      <c r="J81" s="12"/>
      <c r="K81" s="5"/>
      <c r="L81" s="17"/>
      <c r="M81" s="5"/>
      <c r="N81" s="5"/>
      <c r="O81" s="20"/>
    </row>
    <row r="82" spans="1:15" ht="15.6">
      <c r="A82" s="10"/>
      <c r="B82" s="10"/>
      <c r="C82" s="13"/>
      <c r="D82" s="5"/>
      <c r="E82" s="5"/>
      <c r="F82" s="5"/>
      <c r="G82" s="5"/>
      <c r="H82" s="5"/>
      <c r="I82" s="5"/>
      <c r="J82" s="12"/>
      <c r="K82" s="5"/>
      <c r="L82" s="17"/>
      <c r="M82" s="5"/>
      <c r="N82" s="5"/>
      <c r="O82" s="20"/>
    </row>
    <row r="83" spans="1:15" ht="15.6">
      <c r="A83" s="10"/>
      <c r="B83" s="10"/>
      <c r="C83" s="13"/>
      <c r="D83" s="5"/>
      <c r="E83" s="5"/>
      <c r="F83" s="5"/>
      <c r="G83" s="5"/>
      <c r="H83" s="5"/>
      <c r="I83" s="5"/>
      <c r="J83" s="12"/>
      <c r="K83" s="5"/>
      <c r="L83" s="17"/>
      <c r="M83" s="5"/>
      <c r="N83" s="5"/>
      <c r="O83" s="20"/>
    </row>
    <row r="84" spans="1:15" ht="15.6">
      <c r="A84" s="10"/>
      <c r="B84" s="10"/>
      <c r="C84" s="13"/>
      <c r="D84" s="5"/>
      <c r="E84" s="5"/>
      <c r="F84" s="5"/>
      <c r="G84" s="5"/>
      <c r="H84" s="5"/>
      <c r="I84" s="5"/>
      <c r="J84" s="12"/>
      <c r="K84" s="5"/>
      <c r="L84" s="17"/>
      <c r="M84" s="5"/>
      <c r="N84" s="5"/>
      <c r="O84" s="20"/>
    </row>
    <row r="85" spans="1:15" ht="15.6">
      <c r="A85" s="10"/>
      <c r="B85" s="10"/>
      <c r="C85" s="13"/>
      <c r="D85" s="5"/>
      <c r="E85" s="5"/>
      <c r="F85" s="5"/>
      <c r="G85" s="5"/>
      <c r="H85" s="5"/>
      <c r="I85" s="5"/>
      <c r="J85" s="12"/>
      <c r="K85" s="5"/>
      <c r="L85" s="17"/>
      <c r="M85" s="5"/>
      <c r="N85" s="5"/>
      <c r="O85" s="20"/>
    </row>
    <row r="86" spans="1:15" ht="15.6">
      <c r="A86" s="10"/>
      <c r="B86" s="10"/>
      <c r="C86" s="13"/>
      <c r="D86" s="5"/>
      <c r="E86" s="5"/>
      <c r="F86" s="5"/>
      <c r="G86" s="5"/>
      <c r="H86" s="5"/>
      <c r="I86" s="5"/>
      <c r="J86" s="12"/>
      <c r="K86" s="5"/>
      <c r="L86" s="17"/>
      <c r="M86" s="5"/>
      <c r="N86" s="5"/>
      <c r="O86" s="20"/>
    </row>
    <row r="87" spans="1:15" ht="15.6">
      <c r="A87" s="10"/>
      <c r="B87" s="10"/>
      <c r="C87" s="13"/>
      <c r="D87" s="5"/>
      <c r="E87" s="5"/>
      <c r="F87" s="5"/>
      <c r="G87" s="5"/>
      <c r="H87" s="5"/>
      <c r="I87" s="5"/>
      <c r="J87" s="12"/>
      <c r="K87" s="5"/>
      <c r="L87" s="17"/>
      <c r="M87" s="5"/>
      <c r="N87" s="5"/>
      <c r="O87" s="20"/>
    </row>
    <row r="88" spans="1:15" ht="15.6">
      <c r="A88" s="10"/>
      <c r="B88" s="10"/>
      <c r="C88" s="13"/>
      <c r="D88" s="5"/>
      <c r="E88" s="5"/>
      <c r="F88" s="5"/>
      <c r="G88" s="5"/>
      <c r="H88" s="5"/>
      <c r="I88" s="5"/>
      <c r="J88" s="12"/>
      <c r="K88" s="5"/>
      <c r="L88" s="17"/>
      <c r="M88" s="5"/>
      <c r="N88" s="5"/>
      <c r="O88" s="20"/>
    </row>
    <row r="89" spans="1:15" ht="15.6">
      <c r="A89" s="10"/>
      <c r="B89" s="10"/>
      <c r="C89" s="13"/>
      <c r="D89" s="5"/>
      <c r="E89" s="5"/>
      <c r="F89" s="5"/>
      <c r="G89" s="5"/>
      <c r="H89" s="5"/>
      <c r="I89" s="5"/>
      <c r="J89" s="12"/>
      <c r="K89" s="5"/>
      <c r="L89" s="17"/>
      <c r="M89" s="5"/>
      <c r="N89" s="5"/>
      <c r="O89" s="20"/>
    </row>
    <row r="90" spans="1:15" ht="15.6">
      <c r="A90" s="10"/>
      <c r="B90" s="10"/>
      <c r="C90" s="13"/>
      <c r="D90" s="5"/>
      <c r="E90" s="5"/>
      <c r="F90" s="5"/>
      <c r="G90" s="5"/>
      <c r="H90" s="5"/>
      <c r="I90" s="5"/>
      <c r="J90" s="12"/>
      <c r="K90" s="5"/>
      <c r="L90" s="17"/>
      <c r="M90" s="5"/>
      <c r="N90" s="5"/>
      <c r="O90" s="20"/>
    </row>
    <row r="91" spans="1:15" ht="15.6">
      <c r="A91" s="10"/>
      <c r="B91" s="10"/>
      <c r="C91" s="13"/>
      <c r="D91" s="5"/>
      <c r="E91" s="5"/>
      <c r="F91" s="5"/>
      <c r="G91" s="5"/>
      <c r="H91" s="5"/>
      <c r="I91" s="5"/>
      <c r="J91" s="12"/>
      <c r="K91" s="5"/>
      <c r="L91" s="17"/>
      <c r="M91" s="5"/>
      <c r="N91" s="5"/>
      <c r="O91" s="20"/>
    </row>
    <row r="92" spans="1:15" ht="15.6">
      <c r="A92" s="10"/>
      <c r="B92" s="10"/>
      <c r="C92" s="13"/>
      <c r="D92" s="5"/>
      <c r="E92" s="5"/>
      <c r="F92" s="5"/>
      <c r="G92" s="5"/>
      <c r="H92" s="5"/>
      <c r="I92" s="5"/>
      <c r="J92" s="12"/>
      <c r="K92" s="5"/>
      <c r="L92" s="17"/>
      <c r="M92" s="5"/>
      <c r="N92" s="5"/>
      <c r="O92" s="20"/>
    </row>
    <row r="93" spans="1:15" ht="15.6">
      <c r="A93" s="10"/>
      <c r="B93" s="10"/>
      <c r="C93" s="13"/>
      <c r="D93" s="5"/>
      <c r="E93" s="5"/>
      <c r="F93" s="5"/>
      <c r="G93" s="5"/>
      <c r="H93" s="5"/>
      <c r="I93" s="5"/>
      <c r="J93" s="12"/>
      <c r="K93" s="5"/>
      <c r="L93" s="17"/>
      <c r="M93" s="5"/>
      <c r="N93" s="5"/>
      <c r="O93" s="20"/>
    </row>
    <row r="94" spans="1:15" ht="15.6">
      <c r="A94" s="10"/>
      <c r="B94" s="10"/>
      <c r="C94" s="13"/>
      <c r="D94" s="5"/>
      <c r="E94" s="5"/>
      <c r="F94" s="5"/>
      <c r="G94" s="5"/>
      <c r="H94" s="5"/>
      <c r="I94" s="5"/>
      <c r="J94" s="12"/>
      <c r="K94" s="5"/>
      <c r="L94" s="17"/>
      <c r="M94" s="5"/>
      <c r="N94" s="5"/>
      <c r="O94" s="20"/>
    </row>
    <row r="95" spans="1:15" ht="15.6">
      <c r="A95" s="4" t="s">
        <v>107</v>
      </c>
      <c r="B95" s="4"/>
      <c r="C95" s="5"/>
      <c r="D95" s="6"/>
      <c r="E95" s="6"/>
      <c r="F95" s="6"/>
      <c r="G95" s="6"/>
      <c r="H95" s="6"/>
      <c r="I95" s="6"/>
      <c r="J95" s="7"/>
      <c r="K95" s="8"/>
      <c r="L95" s="17"/>
      <c r="M95" s="5"/>
      <c r="N95" s="5"/>
      <c r="O95" s="20"/>
    </row>
    <row r="96" spans="1:15" ht="15.6">
      <c r="A96" s="167" t="s">
        <v>108</v>
      </c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9"/>
      <c r="M96" s="5"/>
      <c r="N96" s="5"/>
      <c r="O96" s="20"/>
    </row>
    <row r="97" spans="1:15" ht="31.2">
      <c r="A97" s="7" t="s">
        <v>1</v>
      </c>
      <c r="B97" s="9" t="s">
        <v>2</v>
      </c>
      <c r="C97" s="9" t="s">
        <v>3</v>
      </c>
      <c r="D97" s="14" t="s">
        <v>54</v>
      </c>
      <c r="E97" s="14" t="s">
        <v>55</v>
      </c>
      <c r="F97" s="14" t="s">
        <v>56</v>
      </c>
      <c r="G97" s="15" t="s">
        <v>57</v>
      </c>
      <c r="H97" s="14" t="s">
        <v>58</v>
      </c>
      <c r="I97" s="14" t="s">
        <v>59</v>
      </c>
      <c r="J97" s="14" t="s">
        <v>60</v>
      </c>
      <c r="K97" s="9" t="s">
        <v>51</v>
      </c>
      <c r="L97" s="18" t="s">
        <v>61</v>
      </c>
      <c r="M97" s="5"/>
      <c r="N97" s="5"/>
      <c r="O97" s="20"/>
    </row>
    <row r="98" spans="1:15" ht="15.6">
      <c r="A98" s="10"/>
      <c r="B98" s="10"/>
      <c r="C98" s="13"/>
      <c r="D98" s="5"/>
      <c r="E98" s="5"/>
      <c r="F98" s="5"/>
      <c r="G98" s="5"/>
      <c r="H98" s="5"/>
      <c r="I98" s="5"/>
      <c r="J98" s="12"/>
      <c r="K98" s="5"/>
      <c r="L98" s="17"/>
      <c r="M98" s="5"/>
      <c r="N98" s="5"/>
      <c r="O98" s="20"/>
    </row>
    <row r="99" spans="1:15" ht="15.6">
      <c r="A99" s="10"/>
      <c r="B99" s="10"/>
      <c r="C99" s="13"/>
      <c r="D99" s="5"/>
      <c r="E99" s="5"/>
      <c r="F99" s="5"/>
      <c r="G99" s="5"/>
      <c r="H99" s="5"/>
      <c r="I99" s="5"/>
      <c r="J99" s="12"/>
      <c r="K99" s="5"/>
      <c r="L99" s="17"/>
      <c r="M99" s="5"/>
      <c r="N99" s="5"/>
      <c r="O99" s="20"/>
    </row>
    <row r="100" spans="1:15" ht="15.6">
      <c r="A100" s="10"/>
      <c r="B100" s="10"/>
      <c r="C100" s="13"/>
      <c r="D100" s="5"/>
      <c r="E100" s="5"/>
      <c r="F100" s="5"/>
      <c r="G100" s="5"/>
      <c r="H100" s="5"/>
      <c r="I100" s="5"/>
      <c r="J100" s="12"/>
      <c r="K100" s="5"/>
      <c r="L100" s="17"/>
      <c r="M100" s="5" t="str">
        <f t="shared" ref="M100:M111" si="2">IF(K119&gt;VLOOKUP($A$116, RecordList,2,0),"#","")</f>
        <v/>
      </c>
      <c r="N100" s="5"/>
      <c r="O100" s="20"/>
    </row>
    <row r="101" spans="1:15" ht="15.6">
      <c r="A101" s="10"/>
      <c r="B101" s="10"/>
      <c r="C101" s="13"/>
      <c r="D101" s="5"/>
      <c r="E101" s="5"/>
      <c r="F101" s="5"/>
      <c r="G101" s="5"/>
      <c r="H101" s="5"/>
      <c r="I101" s="5"/>
      <c r="J101" s="12"/>
      <c r="K101" s="5"/>
      <c r="L101" s="17"/>
      <c r="M101" s="5" t="str">
        <f t="shared" si="2"/>
        <v/>
      </c>
      <c r="N101" s="5"/>
      <c r="O101" s="20"/>
    </row>
    <row r="102" spans="1:15" ht="15.6">
      <c r="A102" s="10"/>
      <c r="B102" s="10"/>
      <c r="C102" s="13"/>
      <c r="D102" s="5"/>
      <c r="E102" s="5"/>
      <c r="F102" s="5"/>
      <c r="G102" s="5"/>
      <c r="H102" s="5"/>
      <c r="I102" s="5"/>
      <c r="J102" s="12"/>
      <c r="K102" s="5"/>
      <c r="L102" s="17"/>
      <c r="M102" s="5" t="str">
        <f t="shared" si="2"/>
        <v/>
      </c>
      <c r="N102" s="5"/>
      <c r="O102" s="20"/>
    </row>
    <row r="103" spans="1:15" ht="15.6">
      <c r="A103" s="10"/>
      <c r="B103" s="10"/>
      <c r="C103" s="13"/>
      <c r="D103" s="5"/>
      <c r="E103" s="5"/>
      <c r="F103" s="5"/>
      <c r="G103" s="5"/>
      <c r="H103" s="5"/>
      <c r="I103" s="5"/>
      <c r="J103" s="12"/>
      <c r="K103" s="5"/>
      <c r="L103" s="17"/>
      <c r="M103" s="5" t="str">
        <f t="shared" si="2"/>
        <v/>
      </c>
      <c r="N103" s="5"/>
      <c r="O103" s="20"/>
    </row>
    <row r="104" spans="1:15" ht="15.6">
      <c r="A104" s="10"/>
      <c r="B104" s="10"/>
      <c r="C104" s="13"/>
      <c r="D104" s="5"/>
      <c r="E104" s="5"/>
      <c r="F104" s="5"/>
      <c r="G104" s="5"/>
      <c r="H104" s="5"/>
      <c r="I104" s="5"/>
      <c r="J104" s="12"/>
      <c r="K104" s="5"/>
      <c r="L104" s="17"/>
      <c r="M104" s="5" t="str">
        <f t="shared" si="2"/>
        <v/>
      </c>
      <c r="N104" s="5"/>
      <c r="O104" s="20"/>
    </row>
    <row r="105" spans="1:15" ht="15.6">
      <c r="A105" s="10"/>
      <c r="B105" s="10"/>
      <c r="C105" s="13"/>
      <c r="D105" s="5"/>
      <c r="E105" s="5"/>
      <c r="F105" s="5"/>
      <c r="G105" s="5"/>
      <c r="H105" s="5"/>
      <c r="I105" s="5"/>
      <c r="J105" s="12"/>
      <c r="K105" s="5"/>
      <c r="L105" s="17"/>
      <c r="M105" s="5" t="str">
        <f t="shared" si="2"/>
        <v/>
      </c>
      <c r="N105" s="5"/>
      <c r="O105" s="20"/>
    </row>
    <row r="106" spans="1:15" ht="15.6">
      <c r="A106" s="10"/>
      <c r="B106" s="10"/>
      <c r="C106" s="13"/>
      <c r="D106" s="5"/>
      <c r="E106" s="5"/>
      <c r="F106" s="5"/>
      <c r="G106" s="5"/>
      <c r="H106" s="5"/>
      <c r="I106" s="5"/>
      <c r="J106" s="12"/>
      <c r="K106" s="5"/>
      <c r="L106" s="17"/>
      <c r="M106" s="5" t="str">
        <f t="shared" si="2"/>
        <v/>
      </c>
      <c r="N106" s="5"/>
      <c r="O106" s="20"/>
    </row>
    <row r="107" spans="1:15" ht="15.6">
      <c r="A107" s="10"/>
      <c r="B107" s="10"/>
      <c r="C107" s="13"/>
      <c r="D107" s="5"/>
      <c r="E107" s="5"/>
      <c r="F107" s="5"/>
      <c r="G107" s="5"/>
      <c r="H107" s="5"/>
      <c r="I107" s="5"/>
      <c r="J107" s="12"/>
      <c r="K107" s="5"/>
      <c r="L107" s="17"/>
      <c r="M107" s="5" t="str">
        <f t="shared" si="2"/>
        <v/>
      </c>
      <c r="N107" s="5"/>
      <c r="O107" s="20"/>
    </row>
    <row r="108" spans="1:15" ht="15.6">
      <c r="A108" s="10"/>
      <c r="B108" s="10"/>
      <c r="C108" s="13"/>
      <c r="D108" s="5"/>
      <c r="E108" s="5"/>
      <c r="F108" s="5"/>
      <c r="G108" s="5"/>
      <c r="H108" s="5"/>
      <c r="I108" s="5"/>
      <c r="J108" s="12"/>
      <c r="K108" s="5"/>
      <c r="L108" s="17"/>
      <c r="M108" s="5" t="str">
        <f t="shared" si="2"/>
        <v/>
      </c>
      <c r="N108" s="5"/>
      <c r="O108" s="20"/>
    </row>
    <row r="109" spans="1:15" ht="15.6">
      <c r="A109" s="10"/>
      <c r="B109" s="10"/>
      <c r="C109" s="13"/>
      <c r="D109" s="5"/>
      <c r="E109" s="5"/>
      <c r="F109" s="5"/>
      <c r="G109" s="5"/>
      <c r="H109" s="5"/>
      <c r="I109" s="5"/>
      <c r="J109" s="12"/>
      <c r="K109" s="5"/>
      <c r="L109" s="17"/>
      <c r="M109" s="5" t="str">
        <f t="shared" si="2"/>
        <v/>
      </c>
      <c r="N109" s="5"/>
      <c r="O109" s="20"/>
    </row>
    <row r="110" spans="1:15" ht="15.6">
      <c r="A110" s="10"/>
      <c r="B110" s="10"/>
      <c r="C110" s="13"/>
      <c r="D110" s="5"/>
      <c r="E110" s="5"/>
      <c r="F110" s="5"/>
      <c r="G110" s="5"/>
      <c r="H110" s="5"/>
      <c r="I110" s="5"/>
      <c r="J110" s="12"/>
      <c r="K110" s="5"/>
      <c r="L110" s="17"/>
      <c r="M110" s="5" t="str">
        <f t="shared" si="2"/>
        <v/>
      </c>
      <c r="N110" s="5"/>
      <c r="O110" s="20"/>
    </row>
    <row r="111" spans="1:15" ht="15.6">
      <c r="A111" s="10"/>
      <c r="B111" s="10"/>
      <c r="C111" s="13"/>
      <c r="D111" s="5"/>
      <c r="E111" s="5"/>
      <c r="F111" s="5"/>
      <c r="G111" s="5"/>
      <c r="H111" s="5"/>
      <c r="I111" s="5"/>
      <c r="J111" s="12"/>
      <c r="K111" s="5"/>
      <c r="L111" s="17"/>
      <c r="M111" s="5" t="str">
        <f t="shared" si="2"/>
        <v/>
      </c>
      <c r="N111" s="5"/>
      <c r="O111" s="20"/>
    </row>
    <row r="112" spans="1:15" ht="15.6">
      <c r="A112" s="10"/>
      <c r="B112" s="10"/>
      <c r="C112" s="13"/>
      <c r="D112" s="5"/>
      <c r="E112" s="5"/>
      <c r="F112" s="5"/>
      <c r="G112" s="5"/>
      <c r="H112" s="5"/>
      <c r="I112" s="5"/>
      <c r="J112" s="12"/>
      <c r="K112" s="5"/>
      <c r="L112" s="17"/>
      <c r="M112" s="5"/>
      <c r="N112" s="5"/>
      <c r="O112" s="20"/>
    </row>
    <row r="113" spans="1:15" ht="15.6">
      <c r="A113" s="5"/>
      <c r="B113" s="5"/>
      <c r="C113" s="5"/>
      <c r="D113" s="5"/>
      <c r="E113" s="5"/>
      <c r="F113" s="5"/>
      <c r="G113" s="5"/>
      <c r="H113" s="5"/>
      <c r="I113" s="5"/>
      <c r="J113" s="12"/>
      <c r="K113" s="5"/>
      <c r="L113" s="17"/>
      <c r="M113" s="5" t="str">
        <f>IF(K132&gt;VLOOKUP($A$116, RecordList,2,0),"#","")</f>
        <v/>
      </c>
      <c r="N113" s="5"/>
      <c r="O113" s="20"/>
    </row>
    <row r="114" spans="1:15" ht="15.6">
      <c r="A114" s="10"/>
      <c r="B114" s="10"/>
      <c r="C114" s="13"/>
      <c r="D114" s="5"/>
      <c r="E114" s="5"/>
      <c r="F114" s="5"/>
      <c r="G114" s="5"/>
      <c r="H114" s="5"/>
      <c r="I114" s="5"/>
      <c r="J114" s="12"/>
      <c r="K114" s="5"/>
      <c r="L114" s="17"/>
      <c r="M114" s="5" t="str">
        <f>IF(K133&gt;VLOOKUP($A$116, RecordList,2,0),"#","")</f>
        <v/>
      </c>
      <c r="N114" s="5"/>
      <c r="O114" s="20"/>
    </row>
    <row r="115" spans="1:15" ht="15.6">
      <c r="A115" s="5"/>
      <c r="B115" s="5"/>
      <c r="C115" s="5"/>
      <c r="D115" s="5"/>
      <c r="E115" s="5"/>
      <c r="F115" s="5"/>
      <c r="G115" s="5"/>
      <c r="H115" s="5"/>
      <c r="I115" s="5"/>
      <c r="J115" s="12"/>
      <c r="K115" s="5"/>
      <c r="L115" s="17"/>
      <c r="M115" s="5"/>
      <c r="N115" s="5"/>
      <c r="O115" s="20"/>
    </row>
    <row r="116" spans="1:15" ht="15.6">
      <c r="A116" s="4" t="s">
        <v>64</v>
      </c>
      <c r="B116" s="4"/>
      <c r="C116" s="5"/>
      <c r="D116" s="6"/>
      <c r="E116" s="6"/>
      <c r="F116" s="6"/>
      <c r="G116" s="6"/>
      <c r="H116" s="6"/>
      <c r="I116" s="6"/>
      <c r="J116" s="7"/>
      <c r="K116" s="8"/>
      <c r="L116" s="17"/>
      <c r="M116" s="5"/>
      <c r="N116" s="5"/>
      <c r="O116" s="20"/>
    </row>
    <row r="117" spans="1:15" ht="15.6">
      <c r="A117" s="167" t="str">
        <f>CONCATENATE("LIMSSA Champ. Meet: # ",VLOOKUP(A116,RecordList,2,0),", ", VLOOKUP(A116,RecordList,3,0), ", ", VLOOKUP(A116,RecordList,4,0), " (", VLOOKUP(A116,RecordList,5,0),")")</f>
        <v>LIMSSA Champ. Meet: # 11.05, Connor Turnbull, Gordon Head (2013)</v>
      </c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9"/>
      <c r="M117" s="24"/>
      <c r="N117" s="24"/>
      <c r="O117" s="25"/>
    </row>
    <row r="118" spans="1:15" ht="31.2">
      <c r="A118" s="7" t="s">
        <v>1</v>
      </c>
      <c r="B118" s="9" t="s">
        <v>2</v>
      </c>
      <c r="C118" s="9" t="s">
        <v>3</v>
      </c>
      <c r="D118" s="14" t="s">
        <v>54</v>
      </c>
      <c r="E118" s="14" t="s">
        <v>55</v>
      </c>
      <c r="F118" s="14" t="s">
        <v>56</v>
      </c>
      <c r="G118" s="15" t="s">
        <v>57</v>
      </c>
      <c r="H118" s="14" t="s">
        <v>58</v>
      </c>
      <c r="I118" s="14" t="s">
        <v>59</v>
      </c>
      <c r="J118" s="14" t="s">
        <v>60</v>
      </c>
      <c r="K118" s="9" t="s">
        <v>51</v>
      </c>
      <c r="L118" s="18" t="s">
        <v>61</v>
      </c>
    </row>
    <row r="119" spans="1:15" ht="15.6">
      <c r="A119" s="10"/>
      <c r="B119" s="10"/>
      <c r="C119" s="13"/>
      <c r="D119" s="5"/>
      <c r="E119" s="5"/>
      <c r="F119" s="5"/>
      <c r="G119" s="5"/>
      <c r="H119" s="5"/>
      <c r="I119" s="5"/>
      <c r="J119" s="12"/>
      <c r="K119" s="5"/>
      <c r="L119" s="17"/>
    </row>
    <row r="120" spans="1:15" ht="15.6">
      <c r="A120" s="10"/>
      <c r="B120" s="10"/>
      <c r="C120" s="13"/>
      <c r="D120" s="5"/>
      <c r="E120" s="5"/>
      <c r="F120" s="5"/>
      <c r="G120" s="5"/>
      <c r="H120" s="5"/>
      <c r="I120" s="5"/>
      <c r="J120" s="12"/>
      <c r="K120" s="5"/>
      <c r="L120" s="17"/>
    </row>
    <row r="121" spans="1:15" ht="15.6">
      <c r="A121" s="10"/>
      <c r="B121" s="10"/>
      <c r="C121" s="13"/>
      <c r="D121" s="5"/>
      <c r="E121" s="5"/>
      <c r="F121" s="5"/>
      <c r="G121" s="5"/>
      <c r="H121" s="5"/>
      <c r="I121" s="5"/>
      <c r="J121" s="12"/>
      <c r="K121" s="5"/>
      <c r="L121" s="17"/>
    </row>
    <row r="122" spans="1:15" ht="15.6">
      <c r="A122" s="10"/>
      <c r="B122" s="10"/>
      <c r="C122" s="13"/>
      <c r="D122" s="5"/>
      <c r="E122" s="5"/>
      <c r="F122" s="5"/>
      <c r="G122" s="5"/>
      <c r="H122" s="5"/>
      <c r="I122" s="5"/>
      <c r="J122" s="12"/>
      <c r="K122" s="5"/>
      <c r="L122" s="17"/>
    </row>
    <row r="123" spans="1:15" ht="15.6">
      <c r="A123" s="10"/>
      <c r="B123" s="10"/>
      <c r="C123" s="13"/>
      <c r="D123" s="5"/>
      <c r="E123" s="5"/>
      <c r="F123" s="5"/>
      <c r="G123" s="5"/>
      <c r="H123" s="5"/>
      <c r="I123" s="5"/>
      <c r="J123" s="12"/>
      <c r="K123" s="5"/>
      <c r="L123" s="17"/>
    </row>
    <row r="124" spans="1:15" ht="15.6">
      <c r="A124" s="10"/>
      <c r="B124" s="10"/>
      <c r="C124" s="13"/>
      <c r="D124" s="5"/>
      <c r="E124" s="5"/>
      <c r="F124" s="5"/>
      <c r="G124" s="5"/>
      <c r="H124" s="5"/>
      <c r="I124" s="5"/>
      <c r="J124" s="12"/>
      <c r="K124" s="5"/>
      <c r="L124" s="17"/>
    </row>
    <row r="125" spans="1:15" ht="15.6">
      <c r="A125" s="10"/>
      <c r="B125" s="10"/>
      <c r="C125" s="13"/>
      <c r="D125" s="5"/>
      <c r="E125" s="5"/>
      <c r="F125" s="5"/>
      <c r="G125" s="5"/>
      <c r="H125" s="5"/>
      <c r="I125" s="5"/>
      <c r="J125" s="12"/>
      <c r="K125" s="5"/>
      <c r="L125" s="17"/>
    </row>
    <row r="126" spans="1:15" ht="15.6">
      <c r="A126" s="10"/>
      <c r="B126" s="10"/>
      <c r="C126" s="13"/>
      <c r="D126" s="5"/>
      <c r="E126" s="5"/>
      <c r="F126" s="5"/>
      <c r="G126" s="5"/>
      <c r="H126" s="5"/>
      <c r="I126" s="5"/>
      <c r="J126" s="12"/>
      <c r="K126" s="5"/>
      <c r="L126" s="17"/>
    </row>
    <row r="127" spans="1:15" ht="15.6">
      <c r="A127" s="10"/>
      <c r="B127" s="10"/>
      <c r="C127" s="13"/>
      <c r="D127" s="5"/>
      <c r="E127" s="5"/>
      <c r="F127" s="5"/>
      <c r="G127" s="5"/>
      <c r="H127" s="5"/>
      <c r="I127" s="5"/>
      <c r="J127" s="12"/>
      <c r="K127" s="5"/>
      <c r="L127" s="17"/>
    </row>
    <row r="128" spans="1:15" ht="15.6">
      <c r="A128" s="10"/>
      <c r="B128" s="10"/>
      <c r="C128" s="13"/>
      <c r="D128" s="5"/>
      <c r="E128" s="5"/>
      <c r="F128" s="5"/>
      <c r="G128" s="5"/>
      <c r="H128" s="5"/>
      <c r="I128" s="5"/>
      <c r="J128" s="12"/>
      <c r="K128" s="5"/>
      <c r="L128" s="17"/>
    </row>
    <row r="129" spans="1:15" ht="15.6">
      <c r="A129" s="10"/>
      <c r="B129" s="10"/>
      <c r="C129" s="13"/>
      <c r="D129" s="5"/>
      <c r="E129" s="5"/>
      <c r="F129" s="5"/>
      <c r="G129" s="5"/>
      <c r="H129" s="5"/>
      <c r="I129" s="5"/>
      <c r="J129" s="12"/>
      <c r="K129" s="5"/>
      <c r="L129" s="17"/>
    </row>
    <row r="130" spans="1:15" ht="15.6">
      <c r="A130" s="10"/>
      <c r="B130" s="10"/>
      <c r="C130" s="13"/>
      <c r="D130" s="5"/>
      <c r="E130" s="5"/>
      <c r="F130" s="5"/>
      <c r="G130" s="5"/>
      <c r="H130" s="5"/>
      <c r="I130" s="5"/>
      <c r="J130" s="12"/>
      <c r="K130" s="5"/>
      <c r="L130" s="17"/>
    </row>
    <row r="131" spans="1:15" ht="15.6">
      <c r="A131" s="10"/>
      <c r="B131" s="10"/>
      <c r="C131" s="13"/>
      <c r="D131" s="5"/>
      <c r="E131" s="5"/>
      <c r="F131" s="5"/>
      <c r="G131" s="5"/>
      <c r="H131" s="5"/>
      <c r="I131" s="5"/>
      <c r="J131" s="12"/>
      <c r="K131" s="5"/>
      <c r="L131" s="17"/>
    </row>
    <row r="132" spans="1:15" ht="15.6">
      <c r="A132" s="10"/>
      <c r="B132" s="10"/>
      <c r="C132" s="13"/>
      <c r="D132" s="5"/>
      <c r="E132" s="5"/>
      <c r="F132" s="5"/>
      <c r="G132" s="5"/>
      <c r="H132" s="5"/>
      <c r="I132" s="5"/>
      <c r="J132" s="12"/>
      <c r="K132" s="5"/>
      <c r="L132" s="17"/>
    </row>
    <row r="133" spans="1:15" ht="15.6">
      <c r="A133" s="10"/>
      <c r="B133" s="10"/>
      <c r="C133" s="13"/>
      <c r="D133" s="5"/>
      <c r="E133" s="5"/>
      <c r="F133" s="5"/>
      <c r="G133" s="5"/>
      <c r="H133" s="5"/>
      <c r="I133" s="5"/>
      <c r="J133" s="12"/>
      <c r="K133" s="5"/>
      <c r="L133" s="17"/>
    </row>
    <row r="134" spans="1:15" ht="15.6">
      <c r="A134" s="5"/>
      <c r="B134" s="5"/>
      <c r="C134" s="5"/>
      <c r="D134" s="5"/>
      <c r="E134" s="5"/>
      <c r="F134" s="5"/>
      <c r="G134" s="5"/>
      <c r="H134" s="5"/>
      <c r="I134" s="5"/>
      <c r="J134" s="12"/>
      <c r="K134" s="5"/>
      <c r="L134" s="17"/>
      <c r="M134" s="5"/>
      <c r="N134" s="5"/>
      <c r="O134" s="20"/>
    </row>
    <row r="135" spans="1:15" ht="15.6">
      <c r="A135" s="4" t="s">
        <v>65</v>
      </c>
      <c r="B135" s="4"/>
      <c r="C135" s="5"/>
      <c r="D135" s="6"/>
      <c r="E135" s="6"/>
      <c r="F135" s="6"/>
      <c r="G135" s="6"/>
      <c r="H135" s="6"/>
      <c r="I135" s="6"/>
      <c r="J135" s="7"/>
      <c r="K135" s="8"/>
      <c r="L135" s="17"/>
      <c r="M135" s="24"/>
      <c r="N135" s="24"/>
      <c r="O135" s="25"/>
    </row>
    <row r="136" spans="1:15" ht="15.6">
      <c r="A136" s="23" t="str">
        <f>CONCATENATE("LIMSSA Champ. Meet: # ",VLOOKUP(A135,RecordList,2,0),", ", VLOOKUP(A135,RecordList,3,0), ", ", VLOOKUP(A135,RecordList,4,0), " (", VLOOKUP(A135,RecordList,5,0),")")</f>
        <v>LIMSSA Champ. Meet: # 1.39, Gwyneth Frederiksen, Arbutus (2013)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5" ht="15.6">
      <c r="A137" s="7" t="s">
        <v>1</v>
      </c>
      <c r="B137" s="9" t="s">
        <v>2</v>
      </c>
      <c r="C137" s="9" t="s">
        <v>3</v>
      </c>
      <c r="D137" s="9"/>
      <c r="E137" s="9"/>
      <c r="F137" s="9"/>
      <c r="G137" s="9"/>
      <c r="H137" s="9"/>
      <c r="I137" s="9"/>
      <c r="J137" s="9"/>
      <c r="K137" s="9" t="s">
        <v>51</v>
      </c>
      <c r="L137" s="18" t="s">
        <v>7</v>
      </c>
    </row>
    <row r="138" spans="1:15" ht="15.6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9"/>
    </row>
    <row r="139" spans="1:15" ht="15.6">
      <c r="A139" s="10"/>
      <c r="B139" s="10"/>
      <c r="C139" s="11"/>
      <c r="D139" s="10"/>
      <c r="E139" s="10"/>
      <c r="F139" s="10"/>
      <c r="G139" s="10"/>
      <c r="H139" s="10"/>
      <c r="I139" s="10"/>
      <c r="J139" s="10"/>
      <c r="K139" s="10"/>
      <c r="L139" s="19"/>
    </row>
    <row r="140" spans="1:15" ht="15.6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9"/>
    </row>
    <row r="141" spans="1:15" ht="15.6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9"/>
    </row>
    <row r="142" spans="1:15" ht="15.6">
      <c r="A142" s="10"/>
      <c r="B142" s="10"/>
      <c r="C142" s="11"/>
      <c r="D142" s="10"/>
      <c r="E142" s="10"/>
      <c r="F142" s="10"/>
      <c r="G142" s="10"/>
      <c r="H142" s="10"/>
      <c r="I142" s="10"/>
      <c r="J142" s="10"/>
      <c r="K142" s="10"/>
      <c r="L142" s="19"/>
    </row>
    <row r="143" spans="1:15" ht="15.6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9"/>
    </row>
    <row r="144" spans="1:15" ht="15.6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9"/>
    </row>
    <row r="145" spans="1:15" ht="15.6">
      <c r="A145" s="10"/>
      <c r="B145" s="10"/>
      <c r="C145" s="11"/>
      <c r="D145" s="10"/>
      <c r="E145" s="10"/>
      <c r="F145" s="10"/>
      <c r="G145" s="10"/>
      <c r="H145" s="10"/>
      <c r="I145" s="10"/>
      <c r="J145" s="10"/>
      <c r="K145" s="10"/>
      <c r="L145" s="19"/>
    </row>
    <row r="146" spans="1:15" ht="15.6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9"/>
    </row>
    <row r="147" spans="1:15" ht="15.6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9"/>
    </row>
    <row r="148" spans="1:15" ht="15.6">
      <c r="A148" s="10"/>
      <c r="B148" s="10"/>
      <c r="C148" s="11"/>
      <c r="D148" s="10"/>
      <c r="E148" s="10"/>
      <c r="F148" s="10"/>
      <c r="G148" s="10"/>
      <c r="H148" s="10"/>
      <c r="I148" s="10"/>
      <c r="J148" s="10"/>
      <c r="K148" s="10"/>
      <c r="L148" s="19"/>
      <c r="M148" s="10"/>
      <c r="N148" s="10"/>
      <c r="O148" s="21"/>
    </row>
    <row r="149" spans="1:15" ht="15.6">
      <c r="A149" s="10"/>
      <c r="B149" s="10"/>
      <c r="C149" s="11"/>
      <c r="D149" s="10"/>
      <c r="E149" s="10"/>
      <c r="F149" s="10"/>
      <c r="G149" s="10"/>
      <c r="H149" s="10"/>
      <c r="I149" s="10"/>
      <c r="J149" s="10"/>
      <c r="K149" s="10"/>
      <c r="L149" s="19"/>
      <c r="M149" s="10"/>
      <c r="N149" s="10"/>
      <c r="O149" s="21"/>
    </row>
    <row r="150" spans="1:15" ht="15.6">
      <c r="A150" s="10"/>
      <c r="B150" s="10"/>
      <c r="C150" s="11"/>
      <c r="D150" s="10"/>
      <c r="E150" s="10"/>
      <c r="F150" s="10"/>
      <c r="G150" s="10"/>
      <c r="H150" s="10"/>
      <c r="I150" s="10"/>
      <c r="J150" s="10"/>
      <c r="K150" s="10"/>
      <c r="L150" s="19"/>
      <c r="M150" s="5"/>
      <c r="N150" s="5"/>
      <c r="O150" s="20"/>
    </row>
    <row r="151" spans="1:15" ht="15.6">
      <c r="A151" s="10"/>
      <c r="B151" s="10"/>
      <c r="C151" s="11"/>
      <c r="D151" s="10"/>
      <c r="E151" s="10"/>
      <c r="F151" s="10"/>
      <c r="G151" s="10"/>
      <c r="H151" s="10"/>
      <c r="I151" s="10"/>
      <c r="J151" s="10"/>
      <c r="K151" s="10"/>
      <c r="L151" s="19"/>
      <c r="M151" s="5"/>
      <c r="N151" s="5"/>
      <c r="O151" s="20"/>
    </row>
    <row r="152" spans="1:15" ht="15.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17"/>
      <c r="M152" s="5"/>
      <c r="N152" s="5"/>
      <c r="O152" s="20"/>
    </row>
    <row r="153" spans="1:15" ht="15.6">
      <c r="A153" s="4" t="s">
        <v>66</v>
      </c>
      <c r="B153" s="4"/>
      <c r="C153" s="5"/>
      <c r="D153" s="6"/>
      <c r="E153" s="6"/>
      <c r="F153" s="6"/>
      <c r="G153" s="6"/>
      <c r="H153" s="6"/>
      <c r="I153" s="6"/>
      <c r="J153" s="7"/>
      <c r="K153" s="8"/>
      <c r="L153" s="17"/>
      <c r="M153" s="5"/>
      <c r="N153" s="5"/>
      <c r="O153" s="20"/>
    </row>
    <row r="154" spans="1:15" ht="15.6">
      <c r="A154" s="23" t="str">
        <f>CONCATENATE("LIMSSA Champ. Meet: # ",VLOOKUP(A153,RecordList,2,0),", ", VLOOKUP(A153,RecordList,3,0), ", ", VLOOKUP(A153,RecordList,4,0), " (", VLOOKUP(A153,RecordList,5,0),")")</f>
        <v>LIMSSA Champ. Meet: # 1.82, Nick Bennett, Central Junior (1975)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5"/>
      <c r="N154" s="5"/>
      <c r="O154" s="20"/>
    </row>
    <row r="155" spans="1:15" ht="15.6">
      <c r="A155" s="7" t="s">
        <v>1</v>
      </c>
      <c r="B155" s="9" t="s">
        <v>2</v>
      </c>
      <c r="C155" s="9" t="s">
        <v>3</v>
      </c>
      <c r="D155" s="9"/>
      <c r="E155" s="9"/>
      <c r="F155" s="9"/>
      <c r="G155" s="9"/>
      <c r="H155" s="9"/>
      <c r="I155" s="9"/>
      <c r="J155" s="9"/>
      <c r="K155" s="9" t="s">
        <v>51</v>
      </c>
      <c r="L155" s="18" t="s">
        <v>7</v>
      </c>
      <c r="M155" s="5"/>
      <c r="N155" s="5"/>
      <c r="O155" s="20"/>
    </row>
    <row r="156" spans="1:15" ht="15.6">
      <c r="A156" s="10"/>
      <c r="B156" s="10"/>
      <c r="C156" s="11"/>
      <c r="D156" s="10"/>
      <c r="E156" s="10"/>
      <c r="F156" s="10"/>
      <c r="G156" s="10"/>
      <c r="H156" s="10"/>
      <c r="I156" s="10"/>
      <c r="J156" s="10"/>
      <c r="K156" s="10"/>
      <c r="L156" s="19"/>
      <c r="M156" s="5"/>
      <c r="N156" s="5"/>
      <c r="O156" s="20"/>
    </row>
    <row r="157" spans="1:15" ht="15.6">
      <c r="A157" s="10"/>
      <c r="B157" s="10"/>
      <c r="C157" s="11"/>
      <c r="D157" s="10"/>
      <c r="E157" s="10"/>
      <c r="F157" s="10"/>
      <c r="G157" s="10"/>
      <c r="H157" s="10"/>
      <c r="I157" s="10"/>
      <c r="J157" s="10"/>
      <c r="K157" s="10"/>
      <c r="L157" s="19"/>
      <c r="M157" s="5"/>
      <c r="N157" s="5"/>
      <c r="O157" s="20"/>
    </row>
    <row r="158" spans="1:15" ht="15.6">
      <c r="A158" s="10"/>
      <c r="B158" s="10"/>
      <c r="C158" s="11"/>
      <c r="D158" s="10"/>
      <c r="E158" s="10"/>
      <c r="F158" s="10"/>
      <c r="G158" s="10"/>
      <c r="H158" s="10"/>
      <c r="I158" s="10"/>
      <c r="J158" s="10"/>
      <c r="K158" s="10"/>
      <c r="L158" s="19"/>
      <c r="M158" s="5"/>
      <c r="N158" s="5"/>
      <c r="O158" s="20"/>
    </row>
    <row r="159" spans="1:15" ht="15.6">
      <c r="A159" s="10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9"/>
      <c r="M159" s="5"/>
      <c r="N159" s="5"/>
      <c r="O159" s="20"/>
    </row>
    <row r="160" spans="1:15" ht="15.6">
      <c r="A160" s="10"/>
      <c r="B160" s="10"/>
      <c r="C160" s="11"/>
      <c r="D160" s="10"/>
      <c r="E160" s="10"/>
      <c r="F160" s="10"/>
      <c r="G160" s="10"/>
      <c r="H160" s="10"/>
      <c r="I160" s="10"/>
      <c r="J160" s="10"/>
      <c r="K160" s="10"/>
      <c r="L160" s="19"/>
      <c r="M160" s="5"/>
      <c r="N160" s="5"/>
      <c r="O160" s="20"/>
    </row>
    <row r="161" spans="1:15" ht="15.6">
      <c r="A161" s="10"/>
      <c r="B161" s="10"/>
      <c r="C161" s="11"/>
      <c r="D161" s="10"/>
      <c r="E161" s="10"/>
      <c r="F161" s="10"/>
      <c r="G161" s="10"/>
      <c r="H161" s="10"/>
      <c r="I161" s="10"/>
      <c r="J161" s="10"/>
      <c r="K161" s="10"/>
      <c r="L161" s="19"/>
      <c r="M161" s="5"/>
      <c r="N161" s="5"/>
      <c r="O161" s="20"/>
    </row>
    <row r="162" spans="1:15" ht="15.6">
      <c r="A162" s="10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9"/>
      <c r="M162" s="5"/>
      <c r="N162" s="5"/>
      <c r="O162" s="20"/>
    </row>
    <row r="163" spans="1:15" ht="15.6">
      <c r="A163" s="10"/>
      <c r="B163" s="10"/>
      <c r="C163" s="11"/>
      <c r="D163" s="10"/>
      <c r="E163" s="10"/>
      <c r="F163" s="10"/>
      <c r="G163" s="10"/>
      <c r="H163" s="10"/>
      <c r="I163" s="10"/>
      <c r="J163" s="10"/>
      <c r="K163" s="10"/>
      <c r="L163" s="19"/>
      <c r="M163" s="5"/>
      <c r="N163" s="5"/>
      <c r="O163" s="20"/>
    </row>
    <row r="164" spans="1:15" ht="15.6">
      <c r="A164" s="10"/>
      <c r="B164" s="10"/>
      <c r="C164" s="11"/>
      <c r="D164" s="10"/>
      <c r="E164" s="10"/>
      <c r="F164" s="10"/>
      <c r="G164" s="10"/>
      <c r="H164" s="10"/>
      <c r="I164" s="10"/>
      <c r="J164" s="10"/>
      <c r="K164" s="10"/>
      <c r="L164" s="19"/>
      <c r="M164" s="5"/>
      <c r="N164" s="5"/>
      <c r="O164" s="20"/>
    </row>
    <row r="165" spans="1:15" ht="15.6">
      <c r="A165" s="10"/>
      <c r="B165" s="10"/>
      <c r="C165" s="11"/>
      <c r="D165" s="10"/>
      <c r="E165" s="10"/>
      <c r="F165" s="10"/>
      <c r="G165" s="10"/>
      <c r="H165" s="10"/>
      <c r="I165" s="10"/>
      <c r="J165" s="10"/>
      <c r="K165" s="10"/>
      <c r="L165" s="19"/>
      <c r="M165" s="5"/>
      <c r="N165" s="5"/>
      <c r="O165" s="20"/>
    </row>
    <row r="166" spans="1:15" ht="15.6">
      <c r="A166" s="10"/>
      <c r="B166" s="10"/>
      <c r="C166" s="11"/>
      <c r="D166" s="10"/>
      <c r="E166" s="10"/>
      <c r="F166" s="10"/>
      <c r="G166" s="10"/>
      <c r="H166" s="10"/>
      <c r="I166" s="10"/>
      <c r="J166" s="10"/>
      <c r="K166" s="10"/>
      <c r="L166" s="19"/>
      <c r="M166" s="5"/>
      <c r="N166" s="5"/>
      <c r="O166" s="20"/>
    </row>
    <row r="167" spans="1:15" ht="15.6">
      <c r="A167" s="10"/>
      <c r="B167" s="10"/>
      <c r="C167" s="11"/>
      <c r="D167" s="10"/>
      <c r="E167" s="10"/>
      <c r="F167" s="10"/>
      <c r="G167" s="10"/>
      <c r="H167" s="10"/>
      <c r="I167" s="10"/>
      <c r="J167" s="10"/>
      <c r="K167" s="10"/>
      <c r="L167" s="19"/>
      <c r="M167" s="5"/>
      <c r="N167" s="5"/>
      <c r="O167" s="20"/>
    </row>
    <row r="168" spans="1:15" ht="15.6">
      <c r="A168" s="10"/>
      <c r="B168" s="10"/>
      <c r="C168" s="11"/>
      <c r="D168" s="10"/>
      <c r="E168" s="10"/>
      <c r="F168" s="10"/>
      <c r="G168" s="10"/>
      <c r="H168" s="10"/>
      <c r="I168" s="10"/>
      <c r="J168" s="10"/>
      <c r="K168" s="10"/>
      <c r="L168" s="19"/>
      <c r="M168" s="5"/>
      <c r="N168" s="5"/>
      <c r="O168" s="20"/>
    </row>
    <row r="169" spans="1:15" ht="15.6">
      <c r="A169" s="5"/>
      <c r="B169" s="5"/>
      <c r="C169" s="5"/>
      <c r="D169" s="5"/>
      <c r="E169" s="5"/>
      <c r="F169" s="5"/>
      <c r="G169" s="5"/>
      <c r="H169" s="5"/>
      <c r="I169" s="5"/>
      <c r="J169" s="12"/>
      <c r="K169" s="5"/>
      <c r="L169" s="17"/>
      <c r="M169" s="5"/>
      <c r="N169" s="5"/>
      <c r="O169" s="20"/>
    </row>
    <row r="170" spans="1:15" ht="15.6">
      <c r="A170" s="4" t="s">
        <v>67</v>
      </c>
      <c r="B170" s="4"/>
      <c r="C170" s="5"/>
      <c r="D170" s="6"/>
      <c r="E170" s="6"/>
      <c r="F170" s="6"/>
      <c r="G170" s="6"/>
      <c r="H170" s="6"/>
      <c r="I170" s="6"/>
      <c r="J170" s="7"/>
      <c r="K170" s="8"/>
      <c r="L170" s="17"/>
      <c r="M170" s="5"/>
      <c r="N170" s="5"/>
      <c r="O170" s="20"/>
    </row>
    <row r="171" spans="1:15" ht="15.6">
      <c r="A171" s="167" t="s">
        <v>68</v>
      </c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9"/>
      <c r="M171" s="5"/>
      <c r="N171" s="5"/>
      <c r="O171" s="20"/>
    </row>
    <row r="172" spans="1:15" ht="31.2">
      <c r="A172" s="7" t="s">
        <v>1</v>
      </c>
      <c r="B172" s="9" t="s">
        <v>2</v>
      </c>
      <c r="C172" s="9" t="s">
        <v>3</v>
      </c>
      <c r="D172" s="14" t="s">
        <v>54</v>
      </c>
      <c r="E172" s="14" t="s">
        <v>55</v>
      </c>
      <c r="F172" s="14" t="s">
        <v>56</v>
      </c>
      <c r="G172" s="15" t="s">
        <v>57</v>
      </c>
      <c r="H172" s="14" t="s">
        <v>58</v>
      </c>
      <c r="I172" s="14" t="s">
        <v>59</v>
      </c>
      <c r="J172" s="14" t="s">
        <v>60</v>
      </c>
      <c r="K172" s="9" t="s">
        <v>51</v>
      </c>
      <c r="L172" s="18" t="s">
        <v>61</v>
      </c>
      <c r="M172" s="5"/>
      <c r="N172" s="5"/>
      <c r="O172" s="20"/>
    </row>
    <row r="173" spans="1:15" ht="15.6">
      <c r="A173" s="10"/>
      <c r="B173" s="10"/>
      <c r="C173" s="13"/>
      <c r="D173" s="5"/>
      <c r="E173" s="5"/>
      <c r="F173" s="5"/>
      <c r="G173" s="5"/>
      <c r="H173" s="5"/>
      <c r="I173" s="5"/>
      <c r="J173" s="12"/>
      <c r="K173" s="5"/>
      <c r="L173" s="17"/>
      <c r="M173" s="5"/>
      <c r="N173" s="5"/>
      <c r="O173" s="20"/>
    </row>
    <row r="174" spans="1:15" ht="15.6">
      <c r="A174" s="10"/>
      <c r="B174" s="10"/>
      <c r="C174" s="13"/>
      <c r="D174" s="5"/>
      <c r="E174" s="5"/>
      <c r="F174" s="5"/>
      <c r="G174" s="5"/>
      <c r="H174" s="5"/>
      <c r="I174" s="5"/>
      <c r="J174" s="12"/>
      <c r="K174" s="5"/>
      <c r="L174" s="17"/>
      <c r="M174" s="5"/>
      <c r="N174" s="5"/>
      <c r="O174" s="20"/>
    </row>
    <row r="175" spans="1:15" ht="15.6">
      <c r="A175" s="10"/>
      <c r="B175" s="10"/>
      <c r="C175" s="13"/>
      <c r="D175" s="5"/>
      <c r="E175" s="5"/>
      <c r="F175" s="5"/>
      <c r="G175" s="5"/>
      <c r="H175" s="5"/>
      <c r="I175" s="5"/>
      <c r="J175" s="12"/>
      <c r="K175" s="5"/>
      <c r="L175" s="17"/>
      <c r="M175" s="5"/>
      <c r="N175" s="5"/>
      <c r="O175" s="20"/>
    </row>
    <row r="176" spans="1:15" ht="15.6">
      <c r="A176" s="10"/>
      <c r="B176" s="10"/>
      <c r="C176" s="13"/>
      <c r="D176" s="5"/>
      <c r="E176" s="5"/>
      <c r="F176" s="5"/>
      <c r="G176" s="5"/>
      <c r="H176" s="5"/>
      <c r="I176" s="5"/>
      <c r="J176" s="12"/>
      <c r="K176" s="5"/>
      <c r="L176" s="17"/>
      <c r="M176" s="5"/>
      <c r="N176" s="5"/>
      <c r="O176" s="20"/>
    </row>
    <row r="177" spans="1:15" ht="15.6">
      <c r="A177" s="10"/>
      <c r="B177" s="10"/>
      <c r="C177" s="13"/>
      <c r="D177" s="5"/>
      <c r="E177" s="5"/>
      <c r="F177" s="5"/>
      <c r="G177" s="5"/>
      <c r="H177" s="5"/>
      <c r="I177" s="5"/>
      <c r="J177" s="12"/>
      <c r="K177" s="5"/>
      <c r="L177" s="17"/>
      <c r="M177" s="5"/>
      <c r="N177" s="5"/>
      <c r="O177" s="20"/>
    </row>
    <row r="178" spans="1:15" ht="15.6">
      <c r="A178" s="10"/>
      <c r="B178" s="10"/>
      <c r="C178" s="13"/>
      <c r="D178" s="5"/>
      <c r="E178" s="5"/>
      <c r="F178" s="5"/>
      <c r="G178" s="5"/>
      <c r="H178" s="5"/>
      <c r="I178" s="5"/>
      <c r="J178" s="12"/>
      <c r="K178" s="5"/>
      <c r="L178" s="17"/>
      <c r="M178" s="5"/>
      <c r="N178" s="5"/>
      <c r="O178" s="20"/>
    </row>
    <row r="179" spans="1:15" ht="15.6">
      <c r="A179" s="10"/>
      <c r="B179" s="10"/>
      <c r="C179" s="13"/>
      <c r="D179" s="5"/>
      <c r="E179" s="5"/>
      <c r="F179" s="5"/>
      <c r="G179" s="5"/>
      <c r="H179" s="5"/>
      <c r="I179" s="5"/>
      <c r="J179" s="12"/>
      <c r="K179" s="5"/>
      <c r="L179" s="17"/>
      <c r="M179" s="5"/>
      <c r="N179" s="5"/>
      <c r="O179" s="20"/>
    </row>
    <row r="180" spans="1:15" ht="15.6">
      <c r="A180" s="10"/>
      <c r="B180" s="10"/>
      <c r="C180" s="13"/>
      <c r="D180" s="5"/>
      <c r="E180" s="5"/>
      <c r="F180" s="5"/>
      <c r="G180" s="5"/>
      <c r="H180" s="5"/>
      <c r="I180" s="5"/>
      <c r="J180" s="12"/>
      <c r="K180" s="5"/>
      <c r="L180" s="17"/>
      <c r="M180" s="5"/>
      <c r="N180" s="5"/>
      <c r="O180" s="20"/>
    </row>
    <row r="181" spans="1:15" ht="15.6">
      <c r="A181" s="10"/>
      <c r="B181" s="10"/>
      <c r="C181" s="13"/>
      <c r="D181" s="5"/>
      <c r="E181" s="5"/>
      <c r="F181" s="5"/>
      <c r="G181" s="5"/>
      <c r="H181" s="5"/>
      <c r="I181" s="5"/>
      <c r="J181" s="12"/>
      <c r="K181" s="5"/>
      <c r="L181" s="17"/>
      <c r="M181" s="5"/>
      <c r="N181" s="5"/>
      <c r="O181" s="20"/>
    </row>
    <row r="182" spans="1:15" ht="15.6">
      <c r="A182" s="10"/>
      <c r="B182" s="10"/>
      <c r="C182" s="13"/>
      <c r="D182" s="5"/>
      <c r="E182" s="5"/>
      <c r="F182" s="5"/>
      <c r="G182" s="5"/>
      <c r="H182" s="5"/>
      <c r="I182" s="5"/>
      <c r="J182" s="12"/>
      <c r="K182" s="5"/>
      <c r="L182" s="17"/>
      <c r="M182" s="5"/>
      <c r="N182" s="5"/>
      <c r="O182" s="20"/>
    </row>
    <row r="183" spans="1:15" ht="15.6">
      <c r="A183" s="10"/>
      <c r="B183" s="10"/>
      <c r="C183" s="13"/>
      <c r="D183" s="5"/>
      <c r="E183" s="5"/>
      <c r="F183" s="5"/>
      <c r="G183" s="5"/>
      <c r="H183" s="5"/>
      <c r="I183" s="5"/>
      <c r="J183" s="12"/>
      <c r="K183" s="5"/>
      <c r="L183" s="17"/>
      <c r="M183" s="5"/>
      <c r="N183" s="5"/>
      <c r="O183" s="20"/>
    </row>
    <row r="184" spans="1:15" ht="15.6">
      <c r="A184" s="10"/>
      <c r="B184" s="10"/>
      <c r="C184" s="13"/>
      <c r="D184" s="5"/>
      <c r="E184" s="5"/>
      <c r="F184" s="5"/>
      <c r="G184" s="5"/>
      <c r="H184" s="5"/>
      <c r="I184" s="5"/>
      <c r="J184" s="12"/>
      <c r="K184" s="5"/>
      <c r="L184" s="17"/>
      <c r="M184" s="5"/>
      <c r="N184" s="5"/>
      <c r="O184" s="20"/>
    </row>
    <row r="185" spans="1:15" ht="15.6">
      <c r="A185" s="10"/>
      <c r="B185" s="10"/>
      <c r="C185" s="13"/>
      <c r="D185" s="5"/>
      <c r="E185" s="5"/>
      <c r="F185" s="5"/>
      <c r="G185" s="5"/>
      <c r="H185" s="5"/>
      <c r="I185" s="5"/>
      <c r="J185" s="12"/>
      <c r="K185" s="5"/>
      <c r="L185" s="17"/>
      <c r="M185" s="5"/>
      <c r="N185" s="5"/>
      <c r="O185" s="20"/>
    </row>
    <row r="186" spans="1:15" ht="15.6">
      <c r="A186" s="10"/>
      <c r="B186" s="10"/>
      <c r="C186" s="13"/>
      <c r="D186" s="5"/>
      <c r="E186" s="5"/>
      <c r="F186" s="5"/>
      <c r="G186" s="5"/>
      <c r="H186" s="5"/>
      <c r="I186" s="5"/>
      <c r="J186" s="12"/>
      <c r="K186" s="5"/>
      <c r="L186" s="17"/>
      <c r="M186" s="5"/>
      <c r="N186" s="5"/>
      <c r="O186" s="20"/>
    </row>
    <row r="187" spans="1:15" ht="15.6">
      <c r="A187" s="10"/>
      <c r="B187" s="10"/>
      <c r="C187" s="13"/>
      <c r="D187" s="5"/>
      <c r="E187" s="5"/>
      <c r="F187" s="5"/>
      <c r="G187" s="5"/>
      <c r="H187" s="5"/>
      <c r="I187" s="5"/>
      <c r="J187" s="12"/>
      <c r="K187" s="5"/>
      <c r="L187" s="17"/>
      <c r="M187" s="5"/>
      <c r="N187" s="5"/>
      <c r="O187" s="20"/>
    </row>
    <row r="188" spans="1:15" ht="15.6">
      <c r="A188" s="5"/>
      <c r="B188" s="5"/>
      <c r="C188" s="5"/>
      <c r="D188" s="5"/>
      <c r="E188" s="5"/>
      <c r="F188" s="5"/>
      <c r="G188" s="5"/>
      <c r="H188" s="5"/>
      <c r="I188" s="5"/>
      <c r="J188" s="12"/>
      <c r="K188" s="5"/>
      <c r="L188" s="17"/>
      <c r="M188" s="5"/>
      <c r="N188" s="5"/>
      <c r="O188" s="20"/>
    </row>
    <row r="189" spans="1:15" ht="15.6">
      <c r="A189" s="4"/>
      <c r="B189" s="4"/>
      <c r="C189" s="5"/>
      <c r="D189" s="6"/>
      <c r="E189" s="6"/>
      <c r="F189" s="6"/>
      <c r="G189" s="6"/>
      <c r="H189" s="6"/>
      <c r="I189" s="6"/>
      <c r="J189" s="7"/>
      <c r="K189" s="8"/>
      <c r="L189" s="17"/>
      <c r="M189" s="5"/>
      <c r="N189" s="5"/>
      <c r="O189" s="20"/>
    </row>
    <row r="190" spans="1:15" ht="15.6">
      <c r="A190" s="4" t="s">
        <v>69</v>
      </c>
      <c r="B190" s="4"/>
      <c r="C190" s="5"/>
      <c r="D190" s="6"/>
      <c r="E190" s="6"/>
      <c r="F190" s="6"/>
      <c r="G190" s="6"/>
      <c r="H190" s="6"/>
      <c r="I190" s="6"/>
      <c r="J190" s="7"/>
      <c r="K190" s="8"/>
      <c r="L190" s="17"/>
      <c r="M190" s="5"/>
      <c r="N190" s="5"/>
      <c r="O190" s="20"/>
    </row>
    <row r="191" spans="1:15" ht="15.6">
      <c r="A191" s="167" t="s">
        <v>68</v>
      </c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9"/>
      <c r="M191" s="5"/>
      <c r="N191" s="5"/>
      <c r="O191" s="20"/>
    </row>
    <row r="192" spans="1:15" ht="31.2">
      <c r="A192" s="7" t="s">
        <v>1</v>
      </c>
      <c r="B192" s="9" t="s">
        <v>2</v>
      </c>
      <c r="C192" s="9" t="s">
        <v>3</v>
      </c>
      <c r="D192" s="14" t="s">
        <v>54</v>
      </c>
      <c r="E192" s="14" t="s">
        <v>55</v>
      </c>
      <c r="F192" s="14" t="s">
        <v>56</v>
      </c>
      <c r="G192" s="15" t="s">
        <v>57</v>
      </c>
      <c r="H192" s="14" t="s">
        <v>58</v>
      </c>
      <c r="I192" s="14" t="s">
        <v>59</v>
      </c>
      <c r="J192" s="14" t="s">
        <v>60</v>
      </c>
      <c r="K192" s="9" t="s">
        <v>51</v>
      </c>
      <c r="L192" s="18" t="s">
        <v>61</v>
      </c>
      <c r="M192" s="5"/>
      <c r="N192" s="5"/>
      <c r="O192" s="20"/>
    </row>
    <row r="193" spans="1:15" ht="15.6">
      <c r="A193" s="10"/>
      <c r="B193" s="10"/>
      <c r="C193" s="13"/>
      <c r="D193" s="5"/>
      <c r="E193" s="5"/>
      <c r="F193" s="5"/>
      <c r="G193" s="5"/>
      <c r="H193" s="5"/>
      <c r="I193" s="5"/>
      <c r="J193" s="12"/>
      <c r="K193" s="5"/>
      <c r="L193" s="17"/>
      <c r="M193" s="5"/>
      <c r="N193" s="5"/>
      <c r="O193" s="20"/>
    </row>
    <row r="194" spans="1:15" ht="15.6">
      <c r="A194" s="10"/>
      <c r="B194" s="10"/>
      <c r="C194" s="13"/>
      <c r="D194" s="5"/>
      <c r="E194" s="5"/>
      <c r="F194" s="5"/>
      <c r="G194" s="5"/>
      <c r="H194" s="5"/>
      <c r="I194" s="5"/>
      <c r="J194" s="12"/>
      <c r="K194" s="5"/>
      <c r="L194" s="17"/>
      <c r="M194" s="5"/>
      <c r="N194" s="5"/>
      <c r="O194" s="20"/>
    </row>
    <row r="195" spans="1:15" ht="15.6">
      <c r="A195" s="10"/>
      <c r="B195" s="10"/>
      <c r="C195" s="13"/>
      <c r="D195" s="5"/>
      <c r="E195" s="5"/>
      <c r="F195" s="5"/>
      <c r="G195" s="5"/>
      <c r="H195" s="5"/>
      <c r="I195" s="5"/>
      <c r="J195" s="12"/>
      <c r="K195" s="5"/>
      <c r="L195" s="17"/>
      <c r="M195" s="5"/>
      <c r="N195" s="5"/>
      <c r="O195" s="20"/>
    </row>
    <row r="196" spans="1:15" ht="15.6">
      <c r="A196" s="10"/>
      <c r="B196" s="10"/>
      <c r="C196" s="13"/>
      <c r="D196" s="5"/>
      <c r="E196" s="5"/>
      <c r="F196" s="5"/>
      <c r="G196" s="5"/>
      <c r="H196" s="5"/>
      <c r="I196" s="5"/>
      <c r="J196" s="12"/>
      <c r="K196" s="5"/>
      <c r="L196" s="17"/>
      <c r="M196" s="5"/>
      <c r="N196" s="5"/>
      <c r="O196" s="20"/>
    </row>
    <row r="197" spans="1:15" ht="15.6">
      <c r="A197" s="10"/>
      <c r="B197" s="10"/>
      <c r="C197" s="13"/>
      <c r="D197" s="5"/>
      <c r="E197" s="5"/>
      <c r="F197" s="5"/>
      <c r="G197" s="5"/>
      <c r="H197" s="5"/>
      <c r="I197" s="5"/>
      <c r="J197" s="12"/>
      <c r="K197" s="5"/>
      <c r="L197" s="17"/>
      <c r="M197" s="5"/>
      <c r="N197" s="5"/>
      <c r="O197" s="20"/>
    </row>
    <row r="198" spans="1:15" ht="15.6">
      <c r="A198" s="10"/>
      <c r="B198" s="10"/>
      <c r="C198" s="13"/>
      <c r="D198" s="5"/>
      <c r="E198" s="5"/>
      <c r="F198" s="5"/>
      <c r="G198" s="5"/>
      <c r="H198" s="5"/>
      <c r="I198" s="5"/>
      <c r="J198" s="12"/>
      <c r="K198" s="5"/>
      <c r="L198" s="17"/>
      <c r="M198" s="5"/>
      <c r="N198" s="5"/>
      <c r="O198" s="20"/>
    </row>
    <row r="199" spans="1:15" ht="15.6">
      <c r="A199" s="10"/>
      <c r="B199" s="10"/>
      <c r="C199" s="13"/>
      <c r="D199" s="5"/>
      <c r="E199" s="5"/>
      <c r="F199" s="5"/>
      <c r="G199" s="5"/>
      <c r="H199" s="5"/>
      <c r="I199" s="5"/>
      <c r="J199" s="12"/>
      <c r="K199" s="5"/>
      <c r="L199" s="17"/>
      <c r="M199" s="5"/>
      <c r="N199" s="5"/>
      <c r="O199" s="20"/>
    </row>
    <row r="200" spans="1:15" ht="15.6">
      <c r="A200" s="10"/>
      <c r="B200" s="10"/>
      <c r="C200" s="13"/>
      <c r="D200" s="5"/>
      <c r="E200" s="5"/>
      <c r="F200" s="5"/>
      <c r="G200" s="5"/>
      <c r="H200" s="5"/>
      <c r="I200" s="5"/>
      <c r="J200" s="12"/>
      <c r="K200" s="5"/>
      <c r="L200" s="17"/>
      <c r="M200" s="5"/>
      <c r="N200" s="5"/>
      <c r="O200" s="20"/>
    </row>
    <row r="201" spans="1:15" ht="15.6">
      <c r="A201" s="10"/>
      <c r="B201" s="10"/>
      <c r="C201" s="13"/>
      <c r="D201" s="5"/>
      <c r="E201" s="5"/>
      <c r="F201" s="5"/>
      <c r="G201" s="5"/>
      <c r="H201" s="5"/>
      <c r="I201" s="5"/>
      <c r="J201" s="12"/>
      <c r="K201" s="5"/>
      <c r="L201" s="17"/>
      <c r="M201" s="5"/>
      <c r="N201" s="5"/>
      <c r="O201" s="20"/>
    </row>
    <row r="202" spans="1:15" ht="15.6">
      <c r="A202" s="10"/>
      <c r="B202" s="10"/>
      <c r="C202" s="13"/>
      <c r="D202" s="5"/>
      <c r="E202" s="5"/>
      <c r="F202" s="5"/>
      <c r="G202" s="5"/>
      <c r="H202" s="5"/>
      <c r="I202" s="5"/>
      <c r="J202" s="12"/>
      <c r="K202" s="5"/>
      <c r="L202" s="17"/>
      <c r="M202" s="5"/>
      <c r="N202" s="5"/>
      <c r="O202" s="20"/>
    </row>
    <row r="203" spans="1:15" ht="15.6">
      <c r="A203" s="10"/>
      <c r="B203" s="10"/>
      <c r="C203" s="13"/>
      <c r="D203" s="5"/>
      <c r="E203" s="5"/>
      <c r="F203" s="5"/>
      <c r="G203" s="5"/>
      <c r="H203" s="5"/>
      <c r="I203" s="5"/>
      <c r="J203" s="12"/>
      <c r="K203" s="5"/>
      <c r="L203" s="17"/>
      <c r="M203" s="5"/>
      <c r="N203" s="5"/>
      <c r="O203" s="20"/>
    </row>
    <row r="204" spans="1:15" ht="15.6">
      <c r="A204" s="10"/>
      <c r="B204" s="10"/>
      <c r="C204" s="13"/>
      <c r="D204" s="5"/>
      <c r="E204" s="5"/>
      <c r="F204" s="5"/>
      <c r="G204" s="5"/>
      <c r="H204" s="5"/>
      <c r="I204" s="5"/>
      <c r="J204" s="12"/>
      <c r="K204" s="5"/>
      <c r="L204" s="17"/>
      <c r="M204" s="5"/>
      <c r="N204" s="5"/>
      <c r="O204" s="20"/>
    </row>
    <row r="205" spans="1:15" ht="15.6">
      <c r="A205" s="10"/>
      <c r="B205" s="10"/>
      <c r="C205" s="13"/>
      <c r="D205" s="5"/>
      <c r="E205" s="5"/>
      <c r="F205" s="5"/>
      <c r="G205" s="5"/>
      <c r="H205" s="5"/>
      <c r="I205" s="5"/>
      <c r="J205" s="12"/>
      <c r="K205" s="5"/>
      <c r="L205" s="17"/>
      <c r="M205" s="5"/>
      <c r="N205" s="5"/>
      <c r="O205" s="20"/>
    </row>
    <row r="206" spans="1:15" ht="15.6">
      <c r="A206" s="10"/>
      <c r="B206" s="10"/>
      <c r="C206" s="13"/>
      <c r="D206" s="5"/>
      <c r="E206" s="5"/>
      <c r="F206" s="5"/>
      <c r="G206" s="5"/>
      <c r="H206" s="5"/>
      <c r="I206" s="5"/>
      <c r="J206" s="12"/>
      <c r="K206" s="5"/>
      <c r="L206" s="17"/>
      <c r="M206" s="5"/>
      <c r="N206" s="5"/>
      <c r="O206" s="20"/>
    </row>
    <row r="207" spans="1:15" ht="15.6">
      <c r="A207" s="10"/>
      <c r="B207" s="10"/>
      <c r="C207" s="13"/>
      <c r="D207" s="5"/>
      <c r="E207" s="5"/>
      <c r="F207" s="5"/>
      <c r="G207" s="5"/>
      <c r="H207" s="5"/>
      <c r="I207" s="5"/>
      <c r="J207" s="12"/>
      <c r="K207" s="5"/>
      <c r="L207" s="17"/>
      <c r="M207" s="5"/>
      <c r="N207" s="5"/>
      <c r="O207" s="20"/>
    </row>
    <row r="208" spans="1:15" ht="15.6">
      <c r="A208" s="5"/>
      <c r="B208" s="5"/>
      <c r="C208" s="5"/>
      <c r="D208" s="5"/>
      <c r="E208" s="5"/>
      <c r="F208" s="5"/>
      <c r="G208" s="5"/>
      <c r="H208" s="5"/>
      <c r="I208" s="5"/>
      <c r="J208" s="12"/>
      <c r="K208" s="5"/>
      <c r="L208" s="17"/>
      <c r="M208" s="24"/>
      <c r="N208" s="24"/>
      <c r="O208" s="25"/>
    </row>
    <row r="209" spans="1:13" ht="15.6">
      <c r="A209" s="4" t="s">
        <v>70</v>
      </c>
      <c r="B209" s="4"/>
      <c r="C209" s="5"/>
      <c r="D209" s="6"/>
      <c r="E209" s="6"/>
      <c r="F209" s="6"/>
      <c r="G209" s="6"/>
      <c r="H209" s="6"/>
      <c r="I209" s="6"/>
      <c r="J209" s="7"/>
      <c r="K209" s="8"/>
      <c r="L209" s="17"/>
      <c r="M209" s="9"/>
    </row>
    <row r="210" spans="1:13" ht="15.6">
      <c r="A210" s="167" t="s">
        <v>68</v>
      </c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9"/>
    </row>
    <row r="211" spans="1:13" ht="31.2">
      <c r="A211" s="7" t="s">
        <v>1</v>
      </c>
      <c r="B211" s="9" t="s">
        <v>2</v>
      </c>
      <c r="C211" s="9" t="s">
        <v>3</v>
      </c>
      <c r="D211" s="14" t="s">
        <v>54</v>
      </c>
      <c r="E211" s="14" t="s">
        <v>55</v>
      </c>
      <c r="F211" s="14" t="s">
        <v>56</v>
      </c>
      <c r="G211" s="15" t="s">
        <v>57</v>
      </c>
      <c r="H211" s="14" t="s">
        <v>58</v>
      </c>
      <c r="I211" s="14" t="s">
        <v>59</v>
      </c>
      <c r="J211" s="14" t="s">
        <v>60</v>
      </c>
      <c r="K211" s="9" t="s">
        <v>51</v>
      </c>
      <c r="L211" s="18" t="s">
        <v>61</v>
      </c>
    </row>
    <row r="212" spans="1:13" ht="15.6">
      <c r="A212" s="10"/>
      <c r="B212" s="10"/>
      <c r="C212" s="13"/>
      <c r="D212" s="5"/>
      <c r="E212" s="5"/>
      <c r="F212" s="5"/>
      <c r="G212" s="5"/>
      <c r="H212" s="5"/>
      <c r="I212" s="5"/>
      <c r="J212" s="12"/>
      <c r="K212" s="5"/>
      <c r="L212" s="17"/>
    </row>
    <row r="213" spans="1:13" ht="15.6">
      <c r="A213" s="10"/>
      <c r="B213" s="10"/>
      <c r="C213" s="13"/>
      <c r="D213" s="5"/>
      <c r="E213" s="5"/>
      <c r="F213" s="5"/>
      <c r="G213" s="5"/>
      <c r="H213" s="5"/>
      <c r="I213" s="5"/>
      <c r="J213" s="12"/>
      <c r="K213" s="5"/>
      <c r="L213" s="17"/>
    </row>
    <row r="214" spans="1:13" ht="15.6">
      <c r="A214" s="10"/>
      <c r="B214" s="10"/>
      <c r="C214" s="13"/>
      <c r="D214" s="5"/>
      <c r="E214" s="5"/>
      <c r="F214" s="5"/>
      <c r="G214" s="5"/>
      <c r="H214" s="5"/>
      <c r="I214" s="5"/>
      <c r="J214" s="12"/>
      <c r="K214" s="5"/>
      <c r="L214" s="17"/>
    </row>
    <row r="215" spans="1:13" ht="15.6">
      <c r="A215" s="10"/>
      <c r="B215" s="10"/>
      <c r="C215" s="13"/>
      <c r="D215" s="5"/>
      <c r="E215" s="5"/>
      <c r="F215" s="5"/>
      <c r="G215" s="5"/>
      <c r="H215" s="5"/>
      <c r="I215" s="5"/>
      <c r="J215" s="12"/>
      <c r="K215" s="5"/>
      <c r="L215" s="17"/>
    </row>
    <row r="216" spans="1:13" ht="15.6">
      <c r="A216" s="10"/>
      <c r="B216" s="10"/>
      <c r="C216" s="13"/>
      <c r="D216" s="5"/>
      <c r="E216" s="5"/>
      <c r="F216" s="5"/>
      <c r="G216" s="5"/>
      <c r="H216" s="5"/>
      <c r="I216" s="5"/>
      <c r="J216" s="12"/>
      <c r="K216" s="5"/>
      <c r="L216" s="17"/>
    </row>
    <row r="217" spans="1:13" ht="15.6">
      <c r="A217" s="10"/>
      <c r="B217" s="10"/>
      <c r="C217" s="13"/>
      <c r="D217" s="5"/>
      <c r="E217" s="5"/>
      <c r="F217" s="5"/>
      <c r="G217" s="5"/>
      <c r="H217" s="5"/>
      <c r="I217" s="5"/>
      <c r="J217" s="12"/>
      <c r="K217" s="5"/>
      <c r="L217" s="17"/>
    </row>
    <row r="218" spans="1:13" ht="15.6">
      <c r="A218" s="10"/>
      <c r="B218" s="10"/>
      <c r="C218" s="13"/>
      <c r="D218" s="5"/>
      <c r="E218" s="5"/>
      <c r="F218" s="5"/>
      <c r="G218" s="5"/>
      <c r="H218" s="5"/>
      <c r="I218" s="5"/>
      <c r="J218" s="12"/>
      <c r="K218" s="5"/>
      <c r="L218" s="17"/>
    </row>
    <row r="219" spans="1:13" ht="15.6">
      <c r="A219" s="10"/>
      <c r="B219" s="10"/>
      <c r="C219" s="13"/>
      <c r="D219" s="5"/>
      <c r="E219" s="5"/>
      <c r="F219" s="5"/>
      <c r="G219" s="5"/>
      <c r="H219" s="5"/>
      <c r="I219" s="5"/>
      <c r="J219" s="12"/>
      <c r="K219" s="5"/>
      <c r="L219" s="17"/>
    </row>
    <row r="220" spans="1:13" ht="15.6">
      <c r="A220" s="10"/>
      <c r="B220" s="10"/>
      <c r="C220" s="13"/>
      <c r="D220" s="5"/>
      <c r="E220" s="5"/>
      <c r="F220" s="5"/>
      <c r="G220" s="5"/>
      <c r="H220" s="5"/>
      <c r="I220" s="5"/>
      <c r="J220" s="12"/>
      <c r="K220" s="5"/>
      <c r="L220" s="17"/>
    </row>
    <row r="221" spans="1:13" ht="15.6">
      <c r="A221" s="10"/>
      <c r="B221" s="10"/>
      <c r="C221" s="13"/>
      <c r="D221" s="5"/>
      <c r="E221" s="5"/>
      <c r="F221" s="5"/>
      <c r="G221" s="5"/>
      <c r="H221" s="5"/>
      <c r="I221" s="5"/>
      <c r="J221" s="12"/>
      <c r="K221" s="5"/>
      <c r="L221" s="17"/>
    </row>
    <row r="222" spans="1:13" ht="15.6">
      <c r="A222" s="10"/>
      <c r="B222" s="10"/>
      <c r="C222" s="13"/>
      <c r="D222" s="5"/>
      <c r="E222" s="5"/>
      <c r="F222" s="5"/>
      <c r="G222" s="5"/>
      <c r="H222" s="5"/>
      <c r="I222" s="5"/>
      <c r="J222" s="12"/>
      <c r="K222" s="5"/>
      <c r="L222" s="17"/>
    </row>
    <row r="223" spans="1:13" ht="15.6">
      <c r="A223" s="10"/>
      <c r="B223" s="10"/>
      <c r="C223" s="13"/>
      <c r="D223" s="5"/>
      <c r="E223" s="5"/>
      <c r="F223" s="5"/>
      <c r="G223" s="5"/>
      <c r="H223" s="5"/>
      <c r="I223" s="5"/>
      <c r="J223" s="12"/>
      <c r="K223" s="5"/>
      <c r="L223" s="17"/>
    </row>
    <row r="224" spans="1:13" ht="15.6">
      <c r="A224" s="10"/>
      <c r="B224" s="10"/>
      <c r="C224" s="13"/>
      <c r="D224" s="5"/>
      <c r="E224" s="5"/>
      <c r="F224" s="5"/>
      <c r="G224" s="5"/>
      <c r="H224" s="5"/>
      <c r="I224" s="5"/>
      <c r="J224" s="12"/>
      <c r="K224" s="5"/>
      <c r="L224" s="17"/>
    </row>
    <row r="225" spans="1:15" ht="15.6">
      <c r="A225" s="10"/>
      <c r="B225" s="10"/>
      <c r="C225" s="13"/>
      <c r="D225" s="5"/>
      <c r="E225" s="5"/>
      <c r="F225" s="5"/>
      <c r="G225" s="5"/>
      <c r="H225" s="5"/>
      <c r="I225" s="5"/>
      <c r="J225" s="12"/>
      <c r="K225" s="5"/>
      <c r="L225" s="17"/>
    </row>
    <row r="226" spans="1:15" ht="15.6">
      <c r="A226" s="4" t="s">
        <v>71</v>
      </c>
      <c r="B226" s="4"/>
      <c r="C226" s="5"/>
      <c r="D226" s="6"/>
      <c r="E226" s="6"/>
      <c r="F226" s="6"/>
      <c r="G226" s="6"/>
      <c r="H226" s="6"/>
      <c r="I226" s="6"/>
      <c r="J226" s="7"/>
      <c r="K226" s="8"/>
      <c r="L226" s="17"/>
      <c r="M226" s="24"/>
      <c r="N226" s="24"/>
      <c r="O226" s="25"/>
    </row>
    <row r="227" spans="1:15" ht="15.6">
      <c r="A227" s="23" t="str">
        <f>CONCATENATE("LIMSSA Champ. Meet: # ",VLOOKUP(A226,RecordList,2,0),", ", VLOOKUP(A226,RecordList,3,0), ", ", VLOOKUP(A226,RecordList,4,0), " (", VLOOKUP(A226,RecordList,5,0),")")</f>
        <v>LIMSSA Champ. Meet: # 1.35, Kate Worthy, Central (2008)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5" ht="15.6">
      <c r="A228" s="7" t="s">
        <v>1</v>
      </c>
      <c r="B228" s="9" t="s">
        <v>2</v>
      </c>
      <c r="C228" s="9" t="s">
        <v>3</v>
      </c>
      <c r="D228" s="9"/>
      <c r="E228" s="9"/>
      <c r="F228" s="9"/>
      <c r="G228" s="9"/>
      <c r="H228" s="9"/>
      <c r="I228" s="9"/>
      <c r="J228" s="9"/>
      <c r="K228" s="9" t="s">
        <v>51</v>
      </c>
      <c r="L228" s="18" t="s">
        <v>7</v>
      </c>
    </row>
    <row r="229" spans="1:15" ht="15.6">
      <c r="A229" s="10"/>
      <c r="B229" s="10"/>
      <c r="C229" s="11"/>
      <c r="D229" s="10"/>
      <c r="E229" s="10"/>
      <c r="F229" s="10"/>
      <c r="G229" s="10"/>
      <c r="H229" s="10"/>
      <c r="I229" s="10"/>
      <c r="J229" s="10"/>
      <c r="K229" s="10"/>
      <c r="L229" s="19"/>
    </row>
    <row r="230" spans="1:15" ht="15.6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9"/>
    </row>
    <row r="231" spans="1:15" ht="15.6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9"/>
    </row>
    <row r="232" spans="1:15" ht="15.6">
      <c r="A232" s="10"/>
      <c r="B232" s="10"/>
      <c r="C232" s="11"/>
      <c r="D232" s="10"/>
      <c r="E232" s="10"/>
      <c r="F232" s="10"/>
      <c r="G232" s="10"/>
      <c r="H232" s="10"/>
      <c r="I232" s="10"/>
      <c r="J232" s="10"/>
      <c r="K232" s="10"/>
      <c r="L232" s="19"/>
    </row>
    <row r="233" spans="1:15" ht="15.6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9"/>
    </row>
    <row r="234" spans="1:15" ht="15.6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9"/>
    </row>
    <row r="235" spans="1:15" ht="15.6">
      <c r="A235" s="10"/>
      <c r="B235" s="10"/>
      <c r="C235" s="11"/>
      <c r="D235" s="10"/>
      <c r="E235" s="10"/>
      <c r="F235" s="10"/>
      <c r="G235" s="10"/>
      <c r="H235" s="10"/>
      <c r="I235" s="10"/>
      <c r="J235" s="10"/>
      <c r="K235" s="10"/>
      <c r="L235" s="19"/>
    </row>
    <row r="236" spans="1:15" ht="15.6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9"/>
    </row>
    <row r="237" spans="1:15" ht="15.6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9"/>
    </row>
    <row r="238" spans="1:15" ht="15.6">
      <c r="A238" s="10"/>
      <c r="B238" s="10"/>
      <c r="C238" s="11"/>
      <c r="D238" s="10"/>
      <c r="E238" s="10"/>
      <c r="F238" s="10"/>
      <c r="G238" s="10"/>
      <c r="H238" s="10"/>
      <c r="I238" s="10"/>
      <c r="J238" s="10"/>
      <c r="K238" s="10"/>
      <c r="L238" s="19"/>
    </row>
    <row r="239" spans="1:15" ht="15.6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9"/>
      <c r="M239" s="10"/>
      <c r="N239" s="10"/>
      <c r="O239" s="21"/>
    </row>
    <row r="240" spans="1:15" ht="15.6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9"/>
      <c r="M240" s="5"/>
      <c r="N240" s="5"/>
      <c r="O240" s="20"/>
    </row>
    <row r="241" spans="1:15" ht="15.6">
      <c r="A241" s="10"/>
      <c r="B241" s="10"/>
      <c r="C241" s="11"/>
      <c r="D241" s="10"/>
      <c r="E241" s="10"/>
      <c r="F241" s="10"/>
      <c r="G241" s="10"/>
      <c r="H241" s="10"/>
      <c r="I241" s="10"/>
      <c r="J241" s="10"/>
      <c r="K241" s="10"/>
      <c r="L241" s="19"/>
      <c r="M241" s="5"/>
      <c r="N241" s="5"/>
      <c r="O241" s="20"/>
    </row>
    <row r="242" spans="1:15" ht="15.6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9"/>
      <c r="M242" s="5"/>
      <c r="N242" s="5"/>
      <c r="O242" s="20"/>
    </row>
    <row r="243" spans="1:15" ht="15.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17"/>
      <c r="M243" s="5"/>
      <c r="N243" s="5"/>
      <c r="O243" s="20"/>
    </row>
    <row r="244" spans="1:15" ht="15.6">
      <c r="A244" s="4" t="s">
        <v>72</v>
      </c>
      <c r="B244" s="4"/>
      <c r="C244" s="5"/>
      <c r="D244" s="6"/>
      <c r="E244" s="6"/>
      <c r="F244" s="6"/>
      <c r="G244" s="6"/>
      <c r="H244" s="6"/>
      <c r="I244" s="6"/>
      <c r="J244" s="5"/>
      <c r="K244" s="5"/>
      <c r="L244" s="17"/>
      <c r="M244" s="5"/>
      <c r="N244" s="5"/>
      <c r="O244" s="20"/>
    </row>
    <row r="245" spans="1:15" ht="15.6">
      <c r="A245" s="23" t="str">
        <f>CONCATENATE("LIMSSA Champ. Meet: # ",VLOOKUP(A244,RecordList,2,0),", ", VLOOKUP(A244,RecordList,3,0), ", ", VLOOKUP(A244,RecordList,4,0), " (", VLOOKUP(A244,RecordList,5,0),")")</f>
        <v>LIMSSA Champ. Meet: # 1.4, Sean Pearse, St Josephs (2011)</v>
      </c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5"/>
      <c r="N245" s="5"/>
      <c r="O245" s="20"/>
    </row>
    <row r="246" spans="1:15" ht="15.6">
      <c r="A246" s="7" t="s">
        <v>1</v>
      </c>
      <c r="B246" s="9" t="s">
        <v>2</v>
      </c>
      <c r="C246" s="9" t="s">
        <v>3</v>
      </c>
      <c r="D246" s="9"/>
      <c r="E246" s="9"/>
      <c r="F246" s="9"/>
      <c r="G246" s="9"/>
      <c r="H246" s="9"/>
      <c r="I246" s="9"/>
      <c r="J246" s="9"/>
      <c r="K246" s="9" t="s">
        <v>51</v>
      </c>
      <c r="L246" s="18" t="s">
        <v>7</v>
      </c>
      <c r="M246" s="5"/>
      <c r="N246" s="5"/>
      <c r="O246" s="20"/>
    </row>
    <row r="247" spans="1:15" ht="15.6">
      <c r="A247" s="10"/>
      <c r="B247" s="10"/>
      <c r="C247" s="11"/>
      <c r="D247" s="10"/>
      <c r="E247" s="10"/>
      <c r="F247" s="10"/>
      <c r="G247" s="10"/>
      <c r="H247" s="10"/>
      <c r="I247" s="10"/>
      <c r="J247" s="10"/>
      <c r="K247" s="10"/>
      <c r="L247" s="19"/>
      <c r="M247" s="5"/>
      <c r="N247" s="5"/>
      <c r="O247" s="20"/>
    </row>
    <row r="248" spans="1:15" ht="15.6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9"/>
      <c r="M248" s="5" t="str">
        <f t="shared" ref="M248:M259" si="3">IF(K267&gt;VLOOKUP($A$264, RecordList,2,0),"#","")</f>
        <v/>
      </c>
      <c r="N248" s="5"/>
      <c r="O248" s="20"/>
    </row>
    <row r="249" spans="1:15" ht="15.6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9"/>
      <c r="M249" s="5" t="str">
        <f t="shared" si="3"/>
        <v/>
      </c>
      <c r="N249" s="5"/>
      <c r="O249" s="20"/>
    </row>
    <row r="250" spans="1:15" ht="15.6">
      <c r="A250" s="10"/>
      <c r="B250" s="10"/>
      <c r="C250" s="11"/>
      <c r="D250" s="10"/>
      <c r="E250" s="10"/>
      <c r="F250" s="10"/>
      <c r="G250" s="10"/>
      <c r="H250" s="10"/>
      <c r="I250" s="10"/>
      <c r="J250" s="10"/>
      <c r="K250" s="10"/>
      <c r="L250" s="19"/>
      <c r="M250" s="5" t="str">
        <f t="shared" si="3"/>
        <v/>
      </c>
      <c r="N250" s="5"/>
      <c r="O250" s="20"/>
    </row>
    <row r="251" spans="1:15" ht="15.6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9"/>
      <c r="M251" s="5" t="str">
        <f t="shared" si="3"/>
        <v/>
      </c>
      <c r="N251" s="5"/>
      <c r="O251" s="20"/>
    </row>
    <row r="252" spans="1:15" ht="15.6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9"/>
      <c r="M252" s="5" t="str">
        <f t="shared" si="3"/>
        <v/>
      </c>
      <c r="N252" s="5"/>
      <c r="O252" s="20"/>
    </row>
    <row r="253" spans="1:15" ht="15.6">
      <c r="A253" s="10"/>
      <c r="B253" s="10"/>
      <c r="C253" s="11"/>
      <c r="D253" s="10"/>
      <c r="E253" s="10"/>
      <c r="F253" s="10"/>
      <c r="G253" s="10"/>
      <c r="H253" s="10"/>
      <c r="I253" s="10"/>
      <c r="J253" s="10"/>
      <c r="K253" s="10"/>
      <c r="L253" s="19"/>
      <c r="M253" s="5" t="str">
        <f t="shared" si="3"/>
        <v/>
      </c>
      <c r="N253" s="5"/>
      <c r="O253" s="20"/>
    </row>
    <row r="254" spans="1:15" ht="15.6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9"/>
      <c r="M254" s="5" t="str">
        <f t="shared" si="3"/>
        <v/>
      </c>
      <c r="N254" s="5"/>
      <c r="O254" s="20"/>
    </row>
    <row r="255" spans="1:15" ht="15.6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9"/>
      <c r="M255" s="5" t="str">
        <f t="shared" si="3"/>
        <v/>
      </c>
      <c r="N255" s="5"/>
      <c r="O255" s="20"/>
    </row>
    <row r="256" spans="1:15" ht="15.6">
      <c r="A256" s="10"/>
      <c r="B256" s="10"/>
      <c r="C256" s="11"/>
      <c r="D256" s="10"/>
      <c r="E256" s="10"/>
      <c r="F256" s="10"/>
      <c r="G256" s="10"/>
      <c r="H256" s="10"/>
      <c r="I256" s="10"/>
      <c r="J256" s="10"/>
      <c r="K256" s="10"/>
      <c r="L256" s="19"/>
      <c r="M256" s="5" t="str">
        <f t="shared" si="3"/>
        <v/>
      </c>
      <c r="N256" s="5"/>
      <c r="O256" s="20"/>
    </row>
    <row r="257" spans="1:15" ht="15.6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9"/>
      <c r="M257" s="5" t="str">
        <f t="shared" si="3"/>
        <v/>
      </c>
      <c r="N257" s="5"/>
      <c r="O257" s="20"/>
    </row>
    <row r="258" spans="1:15" ht="15.6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9"/>
      <c r="M258" s="5" t="str">
        <f t="shared" si="3"/>
        <v/>
      </c>
      <c r="N258" s="5"/>
      <c r="O258" s="20"/>
    </row>
    <row r="259" spans="1:15" ht="15.6">
      <c r="A259" s="5"/>
      <c r="B259" s="5"/>
      <c r="C259" s="13"/>
      <c r="D259" s="5"/>
      <c r="E259" s="5"/>
      <c r="F259" s="5"/>
      <c r="G259" s="5"/>
      <c r="H259" s="5"/>
      <c r="I259" s="5"/>
      <c r="J259" s="12"/>
      <c r="K259" s="5"/>
      <c r="L259" s="17"/>
      <c r="M259" s="5" t="str">
        <f t="shared" si="3"/>
        <v/>
      </c>
      <c r="N259" s="5"/>
      <c r="O259" s="20"/>
    </row>
    <row r="260" spans="1:15" ht="15.6">
      <c r="A260" s="5"/>
      <c r="B260" s="5"/>
      <c r="C260" s="13"/>
      <c r="D260" s="5"/>
      <c r="E260" s="5"/>
      <c r="F260" s="5"/>
      <c r="G260" s="5"/>
      <c r="H260" s="5"/>
      <c r="I260" s="5"/>
      <c r="J260" s="12"/>
      <c r="K260" s="5"/>
      <c r="L260" s="17"/>
      <c r="M260" s="5"/>
      <c r="N260" s="5"/>
      <c r="O260" s="20"/>
    </row>
    <row r="261" spans="1:15" ht="15.6">
      <c r="A261" s="5"/>
      <c r="B261" s="5"/>
      <c r="C261" s="13"/>
      <c r="D261" s="5"/>
      <c r="E261" s="5"/>
      <c r="F261" s="5"/>
      <c r="G261" s="5"/>
      <c r="H261" s="5"/>
      <c r="I261" s="5"/>
      <c r="J261" s="12"/>
      <c r="K261" s="5"/>
      <c r="L261" s="17"/>
      <c r="M261" s="5" t="str">
        <f>IF(K280&gt;VLOOKUP($A$264, RecordList,2,0),"#","")</f>
        <v/>
      </c>
      <c r="N261" s="5"/>
      <c r="O261" s="20"/>
    </row>
    <row r="262" spans="1:15" ht="15.6">
      <c r="A262" s="5"/>
      <c r="B262" s="5"/>
      <c r="C262" s="13"/>
      <c r="D262" s="5"/>
      <c r="E262" s="5"/>
      <c r="F262" s="5"/>
      <c r="G262" s="5"/>
      <c r="H262" s="5"/>
      <c r="I262" s="5"/>
      <c r="J262" s="12"/>
      <c r="K262" s="5"/>
      <c r="L262" s="17"/>
      <c r="M262" s="5" t="str">
        <f>IF(K281&gt;VLOOKUP($A$264, RecordList,2,0),"#","")</f>
        <v/>
      </c>
      <c r="N262" s="5"/>
      <c r="O262" s="20"/>
    </row>
    <row r="263" spans="1:15" ht="15.6">
      <c r="A263" s="5"/>
      <c r="B263" s="5"/>
      <c r="C263" s="5"/>
      <c r="D263" s="5"/>
      <c r="E263" s="5"/>
      <c r="F263" s="5"/>
      <c r="G263" s="5"/>
      <c r="H263" s="5"/>
      <c r="I263" s="5"/>
      <c r="J263" s="12"/>
      <c r="K263" s="5"/>
      <c r="L263" s="17"/>
      <c r="M263" s="5"/>
      <c r="N263" s="5"/>
      <c r="O263" s="20"/>
    </row>
    <row r="264" spans="1:15" ht="15.6">
      <c r="A264" s="4" t="s">
        <v>73</v>
      </c>
      <c r="B264" s="4"/>
      <c r="C264" s="5"/>
      <c r="D264" s="6"/>
      <c r="E264" s="6"/>
      <c r="F264" s="6"/>
      <c r="G264" s="6"/>
      <c r="H264" s="6"/>
      <c r="I264" s="6"/>
      <c r="J264" s="7"/>
      <c r="K264" s="8"/>
      <c r="L264" s="17"/>
      <c r="M264" s="5"/>
      <c r="N264" s="5"/>
      <c r="O264" s="20"/>
    </row>
    <row r="265" spans="1:15" ht="15.6">
      <c r="A265" s="167" t="str">
        <f>CONCATENATE("LIMSSA Champ. Meet: # ",VLOOKUP(A264,RecordList,2,0),", ", VLOOKUP(A264,RecordList,3,0), ", ", VLOOKUP(A264,RecordList,4,0), " (", VLOOKUP(A264,RecordList,5,0),")")</f>
        <v>LIMSSA Champ. Meet: # 12.74, Jacque Bryant, Lansdowne (1972)</v>
      </c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9"/>
      <c r="M265" s="5"/>
      <c r="N265" s="5"/>
      <c r="O265" s="20"/>
    </row>
    <row r="266" spans="1:15" ht="31.2">
      <c r="A266" s="7" t="s">
        <v>1</v>
      </c>
      <c r="B266" s="9" t="s">
        <v>2</v>
      </c>
      <c r="C266" s="9" t="s">
        <v>3</v>
      </c>
      <c r="D266" s="14" t="s">
        <v>54</v>
      </c>
      <c r="E266" s="14" t="s">
        <v>55</v>
      </c>
      <c r="F266" s="14" t="s">
        <v>56</v>
      </c>
      <c r="G266" s="15" t="s">
        <v>57</v>
      </c>
      <c r="H266" s="14" t="s">
        <v>58</v>
      </c>
      <c r="I266" s="14" t="s">
        <v>59</v>
      </c>
      <c r="J266" s="14" t="s">
        <v>60</v>
      </c>
      <c r="K266" s="9" t="s">
        <v>51</v>
      </c>
      <c r="L266" s="18" t="s">
        <v>61</v>
      </c>
      <c r="M266" s="5"/>
      <c r="N266" s="5"/>
      <c r="O266" s="20"/>
    </row>
    <row r="267" spans="1:15" ht="15.6">
      <c r="A267" s="10"/>
      <c r="B267" s="10"/>
      <c r="C267" s="13"/>
      <c r="D267" s="5"/>
      <c r="E267" s="5"/>
      <c r="F267" s="5"/>
      <c r="G267" s="5"/>
      <c r="H267" s="5"/>
      <c r="I267" s="5"/>
      <c r="J267" s="12"/>
      <c r="K267" s="5"/>
      <c r="L267" s="17"/>
      <c r="M267" s="5" t="str">
        <f t="shared" ref="M267:M278" si="4">IF(K286&gt;VLOOKUP($A$283, RecordList,2,0),"#","")</f>
        <v/>
      </c>
      <c r="N267" s="5"/>
      <c r="O267" s="20"/>
    </row>
    <row r="268" spans="1:15" ht="15.6">
      <c r="A268" s="10"/>
      <c r="B268" s="10"/>
      <c r="C268" s="13"/>
      <c r="D268" s="5"/>
      <c r="E268" s="5"/>
      <c r="F268" s="5"/>
      <c r="G268" s="5"/>
      <c r="H268" s="5"/>
      <c r="I268" s="5"/>
      <c r="J268" s="12"/>
      <c r="K268" s="5"/>
      <c r="L268" s="17"/>
      <c r="M268" s="5" t="str">
        <f t="shared" si="4"/>
        <v/>
      </c>
      <c r="N268" s="5"/>
      <c r="O268" s="20"/>
    </row>
    <row r="269" spans="1:15" ht="15.6">
      <c r="A269" s="10"/>
      <c r="B269" s="10"/>
      <c r="C269" s="13"/>
      <c r="D269" s="5"/>
      <c r="E269" s="5"/>
      <c r="F269" s="5"/>
      <c r="G269" s="5"/>
      <c r="H269" s="5"/>
      <c r="I269" s="5"/>
      <c r="J269" s="12"/>
      <c r="K269" s="5"/>
      <c r="L269" s="17"/>
      <c r="M269" s="5" t="str">
        <f t="shared" si="4"/>
        <v/>
      </c>
      <c r="N269" s="5"/>
      <c r="O269" s="20"/>
    </row>
    <row r="270" spans="1:15" ht="15.6">
      <c r="A270" s="10"/>
      <c r="B270" s="10"/>
      <c r="C270" s="13"/>
      <c r="D270" s="5"/>
      <c r="E270" s="5"/>
      <c r="F270" s="5"/>
      <c r="G270" s="5"/>
      <c r="H270" s="5"/>
      <c r="I270" s="5"/>
      <c r="J270" s="12"/>
      <c r="K270" s="5"/>
      <c r="L270" s="17"/>
      <c r="M270" s="5" t="str">
        <f t="shared" si="4"/>
        <v/>
      </c>
      <c r="N270" s="5"/>
      <c r="O270" s="20"/>
    </row>
    <row r="271" spans="1:15" ht="15.6">
      <c r="A271" s="10"/>
      <c r="B271" s="10"/>
      <c r="C271" s="13"/>
      <c r="D271" s="5"/>
      <c r="E271" s="5"/>
      <c r="F271" s="5"/>
      <c r="G271" s="5"/>
      <c r="H271" s="5"/>
      <c r="I271" s="5"/>
      <c r="J271" s="12"/>
      <c r="K271" s="5"/>
      <c r="L271" s="17"/>
      <c r="M271" s="5" t="str">
        <f t="shared" si="4"/>
        <v/>
      </c>
      <c r="N271" s="5"/>
      <c r="O271" s="20"/>
    </row>
    <row r="272" spans="1:15" ht="15.6">
      <c r="A272" s="10"/>
      <c r="B272" s="10"/>
      <c r="C272" s="13"/>
      <c r="D272" s="5"/>
      <c r="E272" s="5"/>
      <c r="F272" s="5"/>
      <c r="G272" s="5"/>
      <c r="H272" s="5"/>
      <c r="I272" s="5"/>
      <c r="J272" s="12"/>
      <c r="K272" s="5"/>
      <c r="L272" s="17"/>
      <c r="M272" s="5" t="str">
        <f t="shared" si="4"/>
        <v/>
      </c>
      <c r="N272" s="5"/>
      <c r="O272" s="20"/>
    </row>
    <row r="273" spans="1:15" ht="15.6">
      <c r="A273" s="10"/>
      <c r="B273" s="10"/>
      <c r="C273" s="13"/>
      <c r="D273" s="5"/>
      <c r="E273" s="5"/>
      <c r="F273" s="5"/>
      <c r="G273" s="5"/>
      <c r="H273" s="5"/>
      <c r="I273" s="5"/>
      <c r="J273" s="12"/>
      <c r="K273" s="5"/>
      <c r="L273" s="17"/>
      <c r="M273" s="5" t="str">
        <f t="shared" si="4"/>
        <v/>
      </c>
      <c r="N273" s="5"/>
      <c r="O273" s="20"/>
    </row>
    <row r="274" spans="1:15" ht="15.6">
      <c r="A274" s="10"/>
      <c r="B274" s="10"/>
      <c r="C274" s="13"/>
      <c r="D274" s="5"/>
      <c r="E274" s="5"/>
      <c r="F274" s="5"/>
      <c r="G274" s="5"/>
      <c r="H274" s="5"/>
      <c r="I274" s="5"/>
      <c r="J274" s="12"/>
      <c r="K274" s="5"/>
      <c r="L274" s="17"/>
      <c r="M274" s="5" t="str">
        <f t="shared" si="4"/>
        <v/>
      </c>
      <c r="N274" s="5"/>
      <c r="O274" s="20"/>
    </row>
    <row r="275" spans="1:15" ht="15.6">
      <c r="A275" s="10"/>
      <c r="B275" s="10"/>
      <c r="C275" s="13"/>
      <c r="D275" s="5"/>
      <c r="E275" s="5"/>
      <c r="F275" s="5"/>
      <c r="G275" s="5"/>
      <c r="H275" s="5"/>
      <c r="I275" s="5"/>
      <c r="J275" s="12"/>
      <c r="K275" s="5"/>
      <c r="L275" s="17"/>
      <c r="M275" s="5" t="str">
        <f t="shared" si="4"/>
        <v/>
      </c>
      <c r="N275" s="5"/>
      <c r="O275" s="20"/>
    </row>
    <row r="276" spans="1:15" ht="15.6">
      <c r="A276" s="10"/>
      <c r="B276" s="10"/>
      <c r="C276" s="13"/>
      <c r="D276" s="5"/>
      <c r="E276" s="5"/>
      <c r="F276" s="5"/>
      <c r="G276" s="5"/>
      <c r="H276" s="5"/>
      <c r="I276" s="5"/>
      <c r="J276" s="12"/>
      <c r="K276" s="5"/>
      <c r="L276" s="17"/>
      <c r="M276" s="5" t="str">
        <f t="shared" si="4"/>
        <v/>
      </c>
      <c r="N276" s="5"/>
      <c r="O276" s="20"/>
    </row>
    <row r="277" spans="1:15" ht="15.6">
      <c r="A277" s="10"/>
      <c r="B277" s="10"/>
      <c r="C277" s="13"/>
      <c r="D277" s="5"/>
      <c r="E277" s="5"/>
      <c r="F277" s="5"/>
      <c r="G277" s="5"/>
      <c r="H277" s="5"/>
      <c r="I277" s="5"/>
      <c r="J277" s="12"/>
      <c r="K277" s="5"/>
      <c r="L277" s="17"/>
      <c r="M277" s="5" t="str">
        <f t="shared" si="4"/>
        <v/>
      </c>
      <c r="N277" s="5"/>
      <c r="O277" s="20"/>
    </row>
    <row r="278" spans="1:15" ht="15.6">
      <c r="A278" s="10"/>
      <c r="B278" s="10"/>
      <c r="C278" s="13"/>
      <c r="D278" s="5"/>
      <c r="E278" s="5"/>
      <c r="F278" s="5"/>
      <c r="G278" s="5"/>
      <c r="H278" s="5"/>
      <c r="I278" s="5"/>
      <c r="J278" s="12"/>
      <c r="K278" s="5"/>
      <c r="L278" s="17"/>
      <c r="M278" s="5" t="str">
        <f t="shared" si="4"/>
        <v/>
      </c>
      <c r="N278" s="5"/>
      <c r="O278" s="20"/>
    </row>
    <row r="279" spans="1:15" ht="15.6">
      <c r="A279" s="10"/>
      <c r="B279" s="10"/>
      <c r="C279" s="13"/>
      <c r="D279" s="5"/>
      <c r="E279" s="5"/>
      <c r="F279" s="5"/>
      <c r="G279" s="5"/>
      <c r="H279" s="5"/>
      <c r="I279" s="5"/>
      <c r="J279" s="12"/>
      <c r="K279" s="5"/>
      <c r="L279" s="17"/>
      <c r="M279" s="5"/>
      <c r="N279" s="5"/>
      <c r="O279" s="20"/>
    </row>
    <row r="280" spans="1:15" ht="15.6">
      <c r="A280" s="10"/>
      <c r="B280" s="10"/>
      <c r="C280" s="13"/>
      <c r="D280" s="5"/>
      <c r="E280" s="5"/>
      <c r="F280" s="5"/>
      <c r="G280" s="5"/>
      <c r="H280" s="5"/>
      <c r="I280" s="5"/>
      <c r="J280" s="12"/>
      <c r="K280" s="5"/>
      <c r="L280" s="17"/>
      <c r="M280" s="5" t="str">
        <f>IF(K299&gt;VLOOKUP($A$283, RecordList,2,0),"#","")</f>
        <v/>
      </c>
      <c r="N280" s="5"/>
      <c r="O280" s="20"/>
    </row>
    <row r="281" spans="1:15" ht="15.6">
      <c r="A281" s="10"/>
      <c r="B281" s="10"/>
      <c r="C281" s="13"/>
      <c r="D281" s="5"/>
      <c r="E281" s="5"/>
      <c r="F281" s="5"/>
      <c r="G281" s="5"/>
      <c r="H281" s="5"/>
      <c r="I281" s="5"/>
      <c r="J281" s="12"/>
      <c r="K281" s="5"/>
      <c r="L281" s="17"/>
      <c r="M281" s="5" t="str">
        <f>IF(K300&gt;VLOOKUP($A$283, RecordList,2,0),"#","")</f>
        <v/>
      </c>
      <c r="N281" s="5"/>
      <c r="O281" s="20"/>
    </row>
    <row r="282" spans="1:15" ht="15.6">
      <c r="A282" s="5"/>
      <c r="B282" s="5"/>
      <c r="C282" s="5"/>
      <c r="D282" s="5"/>
      <c r="E282" s="5"/>
      <c r="F282" s="5"/>
      <c r="G282" s="5"/>
      <c r="H282" s="5"/>
      <c r="I282" s="5"/>
      <c r="J282" s="12"/>
      <c r="K282" s="5"/>
      <c r="L282" s="17"/>
      <c r="M282" s="5"/>
      <c r="N282" s="5"/>
      <c r="O282" s="20"/>
    </row>
    <row r="283" spans="1:15" ht="15.6">
      <c r="A283" s="4" t="s">
        <v>74</v>
      </c>
      <c r="B283" s="4"/>
      <c r="C283" s="5"/>
      <c r="D283" s="6"/>
      <c r="E283" s="6"/>
      <c r="F283" s="6"/>
      <c r="G283" s="6"/>
      <c r="H283" s="6"/>
      <c r="I283" s="6"/>
      <c r="J283" s="7"/>
      <c r="K283" s="8"/>
      <c r="L283" s="17"/>
      <c r="M283" s="5"/>
      <c r="N283" s="5"/>
      <c r="O283" s="20"/>
    </row>
    <row r="284" spans="1:15" ht="15.6">
      <c r="A284" s="167" t="str">
        <f>CONCATENATE("LIMSSA Champ. Meet: # ",VLOOKUP(A283,RecordList,2,0),", ", VLOOKUP(A283,RecordList,3,0), ", ", VLOOKUP(A283,RecordList,4,0), " (", VLOOKUP(A283,RecordList,5,0),")")</f>
        <v>LIMSSA Champ. Meet: # 5.21, Diane Thornton, Lansdowne (1976)</v>
      </c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9"/>
      <c r="M284" s="5"/>
      <c r="N284" s="5"/>
      <c r="O284" s="20"/>
    </row>
    <row r="285" spans="1:15" ht="31.2">
      <c r="A285" s="7" t="s">
        <v>1</v>
      </c>
      <c r="B285" s="9" t="s">
        <v>2</v>
      </c>
      <c r="C285" s="9" t="s">
        <v>3</v>
      </c>
      <c r="D285" s="14" t="s">
        <v>54</v>
      </c>
      <c r="E285" s="14" t="s">
        <v>55</v>
      </c>
      <c r="F285" s="14" t="s">
        <v>56</v>
      </c>
      <c r="G285" s="15" t="s">
        <v>57</v>
      </c>
      <c r="H285" s="14" t="s">
        <v>58</v>
      </c>
      <c r="I285" s="14" t="s">
        <v>59</v>
      </c>
      <c r="J285" s="14" t="s">
        <v>60</v>
      </c>
      <c r="K285" s="9" t="s">
        <v>51</v>
      </c>
      <c r="L285" s="18" t="s">
        <v>61</v>
      </c>
      <c r="M285" s="5"/>
      <c r="N285" s="5"/>
      <c r="O285" s="20"/>
    </row>
    <row r="286" spans="1:15" ht="15.6">
      <c r="A286" s="10"/>
      <c r="B286" s="10"/>
      <c r="C286" s="13"/>
      <c r="D286" s="5"/>
      <c r="E286" s="5"/>
      <c r="F286" s="5"/>
      <c r="G286" s="5"/>
      <c r="H286" s="5"/>
      <c r="I286" s="5"/>
      <c r="J286" s="12"/>
      <c r="K286" s="5"/>
      <c r="L286" s="17"/>
      <c r="M286" s="5"/>
      <c r="N286" s="5"/>
      <c r="O286" s="20"/>
    </row>
    <row r="287" spans="1:15" ht="15.6">
      <c r="A287" s="10"/>
      <c r="B287" s="10"/>
      <c r="C287" s="13"/>
      <c r="D287" s="5"/>
      <c r="E287" s="5"/>
      <c r="F287" s="5"/>
      <c r="G287" s="5"/>
      <c r="H287" s="5"/>
      <c r="I287" s="5"/>
      <c r="J287" s="12"/>
      <c r="K287" s="5"/>
      <c r="L287" s="17"/>
      <c r="M287" s="5"/>
      <c r="N287" s="5"/>
      <c r="O287" s="20"/>
    </row>
    <row r="288" spans="1:15" ht="15.6">
      <c r="A288" s="10"/>
      <c r="B288" s="10"/>
      <c r="C288" s="13"/>
      <c r="D288" s="5"/>
      <c r="E288" s="5"/>
      <c r="F288" s="5"/>
      <c r="G288" s="5"/>
      <c r="H288" s="5"/>
      <c r="I288" s="5"/>
      <c r="J288" s="12"/>
      <c r="K288" s="5"/>
      <c r="L288" s="17"/>
      <c r="M288" s="5"/>
      <c r="N288" s="5"/>
      <c r="O288" s="20"/>
    </row>
    <row r="289" spans="1:15" ht="15.6">
      <c r="A289" s="10"/>
      <c r="B289" s="10"/>
      <c r="C289" s="13"/>
      <c r="D289" s="5"/>
      <c r="E289" s="5"/>
      <c r="F289" s="5"/>
      <c r="G289" s="5"/>
      <c r="H289" s="5"/>
      <c r="I289" s="5"/>
      <c r="J289" s="12"/>
      <c r="K289" s="5"/>
      <c r="L289" s="17"/>
      <c r="M289" s="5"/>
      <c r="N289" s="5"/>
      <c r="O289" s="20"/>
    </row>
    <row r="290" spans="1:15" ht="15.6">
      <c r="A290" s="10"/>
      <c r="B290" s="10"/>
      <c r="C290" s="13"/>
      <c r="D290" s="5"/>
      <c r="E290" s="5"/>
      <c r="F290" s="5"/>
      <c r="G290" s="5"/>
      <c r="H290" s="5"/>
      <c r="I290" s="5"/>
      <c r="J290" s="12"/>
      <c r="K290" s="5"/>
      <c r="L290" s="17"/>
      <c r="M290" s="5"/>
      <c r="N290" s="5"/>
      <c r="O290" s="20"/>
    </row>
    <row r="291" spans="1:15" ht="15.6">
      <c r="A291" s="10"/>
      <c r="B291" s="10"/>
      <c r="C291" s="13"/>
      <c r="D291" s="5"/>
      <c r="E291" s="5"/>
      <c r="F291" s="5"/>
      <c r="G291" s="5"/>
      <c r="H291" s="5"/>
      <c r="I291" s="5"/>
      <c r="J291" s="12"/>
      <c r="K291" s="5"/>
      <c r="L291" s="17"/>
      <c r="M291" s="5"/>
      <c r="N291" s="5"/>
      <c r="O291" s="20"/>
    </row>
    <row r="292" spans="1:15" ht="15.6">
      <c r="A292" s="10"/>
      <c r="B292" s="10"/>
      <c r="C292" s="13"/>
      <c r="D292" s="5"/>
      <c r="E292" s="5"/>
      <c r="F292" s="5"/>
      <c r="G292" s="5"/>
      <c r="H292" s="5"/>
      <c r="I292" s="5"/>
      <c r="J292" s="12"/>
      <c r="K292" s="5"/>
      <c r="L292" s="17"/>
      <c r="M292" s="5"/>
      <c r="N292" s="5"/>
      <c r="O292" s="20"/>
    </row>
    <row r="293" spans="1:15" ht="15.6">
      <c r="A293" s="10"/>
      <c r="B293" s="10"/>
      <c r="C293" s="13"/>
      <c r="D293" s="5"/>
      <c r="E293" s="5"/>
      <c r="F293" s="5"/>
      <c r="G293" s="5"/>
      <c r="H293" s="5"/>
      <c r="I293" s="5"/>
      <c r="J293" s="12"/>
      <c r="K293" s="5"/>
      <c r="L293" s="17"/>
      <c r="M293" s="5"/>
      <c r="N293" s="5"/>
      <c r="O293" s="20"/>
    </row>
    <row r="294" spans="1:15" ht="15.6">
      <c r="A294" s="10"/>
      <c r="B294" s="10"/>
      <c r="C294" s="13"/>
      <c r="D294" s="5"/>
      <c r="E294" s="5"/>
      <c r="F294" s="5"/>
      <c r="G294" s="5"/>
      <c r="H294" s="5"/>
      <c r="I294" s="5"/>
      <c r="J294" s="12"/>
      <c r="K294" s="5"/>
      <c r="L294" s="17"/>
      <c r="M294" s="5"/>
      <c r="N294" s="5"/>
      <c r="O294" s="20"/>
    </row>
    <row r="295" spans="1:15" ht="15.6">
      <c r="A295" s="10"/>
      <c r="B295" s="10"/>
      <c r="C295" s="13"/>
      <c r="D295" s="5"/>
      <c r="E295" s="5"/>
      <c r="F295" s="5"/>
      <c r="G295" s="5"/>
      <c r="H295" s="5"/>
      <c r="I295" s="5"/>
      <c r="J295" s="12"/>
      <c r="K295" s="5"/>
      <c r="L295" s="17"/>
      <c r="M295" s="5"/>
      <c r="N295" s="5"/>
      <c r="O295" s="20"/>
    </row>
    <row r="296" spans="1:15" ht="15.6">
      <c r="A296" s="10"/>
      <c r="B296" s="10"/>
      <c r="C296" s="13"/>
      <c r="D296" s="5"/>
      <c r="E296" s="5"/>
      <c r="F296" s="5"/>
      <c r="G296" s="5"/>
      <c r="H296" s="5"/>
      <c r="I296" s="5"/>
      <c r="J296" s="12"/>
      <c r="K296" s="5"/>
      <c r="L296" s="17"/>
      <c r="M296" s="5"/>
      <c r="N296" s="5"/>
      <c r="O296" s="20"/>
    </row>
    <row r="297" spans="1:15" ht="15.6">
      <c r="A297" s="10"/>
      <c r="B297" s="10"/>
      <c r="C297" s="13"/>
      <c r="D297" s="5"/>
      <c r="E297" s="5"/>
      <c r="F297" s="5"/>
      <c r="G297" s="5"/>
      <c r="H297" s="5"/>
      <c r="I297" s="5"/>
      <c r="J297" s="12"/>
      <c r="K297" s="5"/>
      <c r="L297" s="17"/>
      <c r="M297" s="5"/>
      <c r="N297" s="5"/>
      <c r="O297" s="20"/>
    </row>
    <row r="298" spans="1:15" ht="15.6">
      <c r="A298" s="10"/>
      <c r="B298" s="10"/>
      <c r="C298" s="13"/>
      <c r="D298" s="5"/>
      <c r="E298" s="5"/>
      <c r="F298" s="5"/>
      <c r="G298" s="5"/>
      <c r="H298" s="5"/>
      <c r="I298" s="5"/>
      <c r="J298" s="12"/>
      <c r="K298" s="5"/>
      <c r="L298" s="17"/>
      <c r="M298" s="5"/>
      <c r="N298" s="5"/>
      <c r="O298" s="20"/>
    </row>
    <row r="299" spans="1:15" ht="15.6">
      <c r="A299" s="10"/>
      <c r="B299" s="10"/>
      <c r="C299" s="13"/>
      <c r="D299" s="5"/>
      <c r="E299" s="5"/>
      <c r="F299" s="5"/>
      <c r="G299" s="5"/>
      <c r="H299" s="5"/>
      <c r="I299" s="5"/>
      <c r="J299" s="12"/>
      <c r="K299" s="5"/>
      <c r="L299" s="17"/>
      <c r="M299" s="5"/>
      <c r="N299" s="5"/>
      <c r="O299" s="20"/>
    </row>
    <row r="300" spans="1:15" ht="15.6">
      <c r="A300" s="10"/>
      <c r="B300" s="10"/>
      <c r="C300" s="13"/>
      <c r="D300" s="5"/>
      <c r="E300" s="5"/>
      <c r="F300" s="5"/>
      <c r="G300" s="5"/>
      <c r="H300" s="5"/>
      <c r="I300" s="5"/>
      <c r="J300" s="12"/>
      <c r="K300" s="5"/>
      <c r="L300" s="17"/>
      <c r="M300" s="5"/>
      <c r="N300" s="5"/>
      <c r="O300" s="20"/>
    </row>
    <row r="301" spans="1:15" ht="15.6">
      <c r="A301" s="5"/>
      <c r="B301" s="5"/>
      <c r="C301" s="5"/>
      <c r="D301" s="5"/>
      <c r="E301" s="5"/>
      <c r="F301" s="5"/>
      <c r="G301" s="5"/>
      <c r="H301" s="5"/>
      <c r="I301" s="5"/>
      <c r="J301" s="12"/>
      <c r="K301" s="5"/>
      <c r="L301" s="17"/>
      <c r="M301" s="5"/>
      <c r="N301" s="5"/>
      <c r="O301" s="20"/>
    </row>
    <row r="302" spans="1:15" ht="15.6">
      <c r="A302" s="4" t="s">
        <v>106</v>
      </c>
      <c r="B302" s="4"/>
      <c r="C302" s="5"/>
      <c r="D302" s="6"/>
      <c r="E302" s="6"/>
      <c r="F302" s="6"/>
      <c r="G302" s="6"/>
      <c r="H302" s="6"/>
      <c r="I302" s="6"/>
      <c r="J302" s="7"/>
      <c r="K302" s="8"/>
      <c r="L302" s="17"/>
      <c r="M302" s="5"/>
      <c r="N302" s="5"/>
      <c r="O302" s="20"/>
    </row>
    <row r="303" spans="1:15" ht="15.6">
      <c r="A303" s="167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9"/>
      <c r="M303" s="5"/>
      <c r="N303" s="5"/>
      <c r="O303" s="20"/>
    </row>
    <row r="304" spans="1:15" ht="31.2">
      <c r="A304" s="7" t="s">
        <v>1</v>
      </c>
      <c r="B304" s="9" t="s">
        <v>2</v>
      </c>
      <c r="C304" s="9" t="s">
        <v>3</v>
      </c>
      <c r="D304" s="14" t="s">
        <v>54</v>
      </c>
      <c r="E304" s="14" t="s">
        <v>55</v>
      </c>
      <c r="F304" s="14" t="s">
        <v>56</v>
      </c>
      <c r="G304" s="15" t="s">
        <v>57</v>
      </c>
      <c r="H304" s="14" t="s">
        <v>58</v>
      </c>
      <c r="I304" s="14" t="s">
        <v>59</v>
      </c>
      <c r="J304" s="14" t="s">
        <v>60</v>
      </c>
      <c r="K304" s="9" t="s">
        <v>51</v>
      </c>
      <c r="L304" s="18" t="s">
        <v>61</v>
      </c>
      <c r="M304" s="5" t="str">
        <f t="shared" ref="M304:M315" si="5">IF(K323&gt;VLOOKUP($A$320, RecordList,2,0),"#","")</f>
        <v/>
      </c>
      <c r="N304" s="5"/>
      <c r="O304" s="20"/>
    </row>
    <row r="305" spans="1:15" ht="15.6">
      <c r="A305" s="10"/>
      <c r="B305" s="10"/>
      <c r="C305" s="13"/>
      <c r="D305" s="5"/>
      <c r="E305" s="5"/>
      <c r="F305" s="5"/>
      <c r="G305" s="5"/>
      <c r="H305" s="5"/>
      <c r="I305" s="5"/>
      <c r="J305" s="12"/>
      <c r="K305" s="5"/>
      <c r="L305" s="17"/>
      <c r="M305" s="5" t="str">
        <f t="shared" si="5"/>
        <v/>
      </c>
      <c r="N305" s="5"/>
      <c r="O305" s="20"/>
    </row>
    <row r="306" spans="1:15" ht="15.6">
      <c r="A306" s="10"/>
      <c r="B306" s="10"/>
      <c r="C306" s="13"/>
      <c r="D306" s="5"/>
      <c r="E306" s="5"/>
      <c r="F306" s="5"/>
      <c r="G306" s="5"/>
      <c r="H306" s="5"/>
      <c r="I306" s="5"/>
      <c r="J306" s="12"/>
      <c r="K306" s="5"/>
      <c r="L306" s="17"/>
      <c r="M306" s="5" t="str">
        <f t="shared" si="5"/>
        <v/>
      </c>
      <c r="N306" s="5"/>
      <c r="O306" s="20"/>
    </row>
    <row r="307" spans="1:15" ht="15.6">
      <c r="A307" s="10"/>
      <c r="B307" s="10"/>
      <c r="C307" s="13"/>
      <c r="D307" s="5"/>
      <c r="E307" s="5"/>
      <c r="F307" s="5"/>
      <c r="G307" s="5"/>
      <c r="H307" s="5"/>
      <c r="I307" s="5"/>
      <c r="J307" s="12"/>
      <c r="K307" s="5"/>
      <c r="L307" s="17"/>
      <c r="M307" s="5" t="str">
        <f t="shared" si="5"/>
        <v/>
      </c>
      <c r="N307" s="5"/>
      <c r="O307" s="20"/>
    </row>
    <row r="308" spans="1:15" ht="15.6">
      <c r="A308" s="10"/>
      <c r="B308" s="10"/>
      <c r="C308" s="13"/>
      <c r="D308" s="5"/>
      <c r="E308" s="5"/>
      <c r="F308" s="5"/>
      <c r="G308" s="5"/>
      <c r="H308" s="5"/>
      <c r="I308" s="5"/>
      <c r="J308" s="12"/>
      <c r="K308" s="5"/>
      <c r="L308" s="17"/>
      <c r="M308" s="5" t="str">
        <f t="shared" si="5"/>
        <v/>
      </c>
      <c r="N308" s="5"/>
      <c r="O308" s="20"/>
    </row>
    <row r="309" spans="1:15" ht="15.6">
      <c r="A309" s="10"/>
      <c r="B309" s="10"/>
      <c r="C309" s="13"/>
      <c r="D309" s="5"/>
      <c r="E309" s="5"/>
      <c r="F309" s="5"/>
      <c r="G309" s="5"/>
      <c r="H309" s="5"/>
      <c r="I309" s="5"/>
      <c r="J309" s="12"/>
      <c r="K309" s="5"/>
      <c r="L309" s="17"/>
      <c r="M309" s="5" t="str">
        <f t="shared" si="5"/>
        <v/>
      </c>
      <c r="N309" s="5"/>
      <c r="O309" s="20"/>
    </row>
    <row r="310" spans="1:15" ht="15.6">
      <c r="A310" s="10"/>
      <c r="B310" s="10"/>
      <c r="C310" s="13"/>
      <c r="D310" s="5"/>
      <c r="E310" s="5"/>
      <c r="F310" s="5"/>
      <c r="G310" s="5"/>
      <c r="H310" s="5"/>
      <c r="I310" s="5"/>
      <c r="J310" s="12"/>
      <c r="K310" s="5"/>
      <c r="L310" s="17"/>
      <c r="M310" s="5" t="str">
        <f t="shared" si="5"/>
        <v/>
      </c>
      <c r="N310" s="5"/>
      <c r="O310" s="20"/>
    </row>
    <row r="311" spans="1:15" ht="15.6">
      <c r="A311" s="10"/>
      <c r="B311" s="10"/>
      <c r="C311" s="13"/>
      <c r="D311" s="5"/>
      <c r="E311" s="5"/>
      <c r="F311" s="5"/>
      <c r="G311" s="5"/>
      <c r="H311" s="5"/>
      <c r="I311" s="5"/>
      <c r="J311" s="12"/>
      <c r="K311" s="5"/>
      <c r="L311" s="17"/>
      <c r="M311" s="5" t="str">
        <f t="shared" si="5"/>
        <v/>
      </c>
      <c r="N311" s="5"/>
      <c r="O311" s="20"/>
    </row>
    <row r="312" spans="1:15" ht="15.6">
      <c r="A312" s="10"/>
      <c r="B312" s="10"/>
      <c r="C312" s="13"/>
      <c r="D312" s="5"/>
      <c r="E312" s="5"/>
      <c r="F312" s="5"/>
      <c r="G312" s="5"/>
      <c r="H312" s="5"/>
      <c r="I312" s="5"/>
      <c r="J312" s="12"/>
      <c r="K312" s="5"/>
      <c r="L312" s="17"/>
      <c r="M312" s="5" t="str">
        <f t="shared" si="5"/>
        <v/>
      </c>
      <c r="N312" s="5"/>
      <c r="O312" s="20"/>
    </row>
    <row r="313" spans="1:15" ht="15.6">
      <c r="A313" s="10"/>
      <c r="B313" s="10"/>
      <c r="C313" s="13"/>
      <c r="D313" s="5"/>
      <c r="E313" s="5"/>
      <c r="F313" s="5"/>
      <c r="G313" s="5"/>
      <c r="H313" s="5"/>
      <c r="I313" s="5"/>
      <c r="J313" s="12"/>
      <c r="K313" s="5"/>
      <c r="L313" s="17"/>
      <c r="M313" s="5" t="str">
        <f t="shared" si="5"/>
        <v/>
      </c>
      <c r="N313" s="5"/>
      <c r="O313" s="20"/>
    </row>
    <row r="314" spans="1:15" ht="15.6">
      <c r="A314" s="10"/>
      <c r="B314" s="10"/>
      <c r="C314" s="13"/>
      <c r="D314" s="5"/>
      <c r="E314" s="5"/>
      <c r="F314" s="5"/>
      <c r="G314" s="5"/>
      <c r="H314" s="5"/>
      <c r="I314" s="5"/>
      <c r="J314" s="12"/>
      <c r="K314" s="5"/>
      <c r="L314" s="17"/>
      <c r="M314" s="5" t="str">
        <f t="shared" si="5"/>
        <v/>
      </c>
      <c r="N314" s="5"/>
      <c r="O314" s="20"/>
    </row>
    <row r="315" spans="1:15" ht="15.6">
      <c r="A315" s="10"/>
      <c r="B315" s="10"/>
      <c r="C315" s="13"/>
      <c r="D315" s="5"/>
      <c r="E315" s="5"/>
      <c r="F315" s="5"/>
      <c r="G315" s="5"/>
      <c r="H315" s="5"/>
      <c r="I315" s="5"/>
      <c r="J315" s="12"/>
      <c r="K315" s="5"/>
      <c r="L315" s="17"/>
      <c r="M315" s="5" t="str">
        <f t="shared" si="5"/>
        <v/>
      </c>
      <c r="N315" s="5"/>
      <c r="O315" s="20"/>
    </row>
    <row r="316" spans="1:15" ht="15.6">
      <c r="A316" s="10"/>
      <c r="B316" s="10"/>
      <c r="C316" s="13"/>
      <c r="D316" s="5"/>
      <c r="E316" s="5"/>
      <c r="F316" s="5"/>
      <c r="G316" s="5"/>
      <c r="H316" s="5"/>
      <c r="I316" s="5"/>
      <c r="J316" s="12"/>
      <c r="K316" s="5"/>
      <c r="L316" s="17"/>
      <c r="M316" s="5"/>
      <c r="N316" s="5"/>
      <c r="O316" s="20"/>
    </row>
    <row r="317" spans="1:15" ht="15.6">
      <c r="A317" s="10"/>
      <c r="B317" s="10"/>
      <c r="C317" s="13"/>
      <c r="D317" s="5"/>
      <c r="E317" s="5"/>
      <c r="F317" s="5"/>
      <c r="G317" s="5"/>
      <c r="H317" s="5"/>
      <c r="I317" s="5"/>
      <c r="J317" s="12"/>
      <c r="K317" s="5"/>
      <c r="L317" s="17"/>
      <c r="M317" s="5"/>
      <c r="N317" s="5"/>
      <c r="O317" s="20"/>
    </row>
    <row r="318" spans="1:15" ht="15.6">
      <c r="A318" s="10"/>
      <c r="B318" s="10"/>
      <c r="C318" s="13"/>
      <c r="D318" s="5"/>
      <c r="E318" s="5"/>
      <c r="F318" s="5"/>
      <c r="G318" s="5"/>
      <c r="H318" s="5"/>
      <c r="I318" s="5"/>
      <c r="J318" s="12"/>
      <c r="K318" s="5"/>
      <c r="L318" s="17"/>
      <c r="M318" s="5"/>
      <c r="N318" s="5"/>
      <c r="O318" s="20"/>
    </row>
    <row r="319" spans="1:15" ht="15.6">
      <c r="A319" s="5"/>
      <c r="B319" s="5"/>
      <c r="C319" s="5"/>
      <c r="D319" s="5"/>
      <c r="E319" s="5"/>
      <c r="F319" s="5"/>
      <c r="G319" s="5"/>
      <c r="H319" s="5"/>
      <c r="I319" s="5"/>
      <c r="J319" s="12"/>
      <c r="K319" s="5"/>
      <c r="L319" s="17"/>
      <c r="M319" s="5"/>
      <c r="N319" s="5"/>
      <c r="O319" s="20"/>
    </row>
    <row r="320" spans="1:15" ht="15.6">
      <c r="A320" s="4" t="s">
        <v>75</v>
      </c>
      <c r="B320" s="4"/>
      <c r="C320" s="5"/>
      <c r="D320" s="6"/>
      <c r="E320" s="6"/>
      <c r="F320" s="6"/>
      <c r="G320" s="6"/>
      <c r="H320" s="6"/>
      <c r="I320" s="6"/>
      <c r="J320" s="7"/>
      <c r="K320" s="8"/>
      <c r="L320" s="17"/>
      <c r="M320" s="5" t="str">
        <f t="shared" ref="M320:M331" si="6">IF(K339&gt;VLOOKUP($A$336, RecordList,2,0),"#","")</f>
        <v/>
      </c>
      <c r="N320" s="5"/>
      <c r="O320" s="20"/>
    </row>
    <row r="321" spans="1:15" ht="15.6">
      <c r="A321" s="167" t="str">
        <f>CONCATENATE("LIMSSA Champ. Meet: # ",VLOOKUP(A320,RecordList,2,0),", ", VLOOKUP(A320,RecordList,3,0), ", ", VLOOKUP(A320,RecordList,4,0), " (", VLOOKUP(A320,RecordList,5,0),")")</f>
        <v>LIMSSA Champ. Meet: # 28.14, Debbie Gerath, Colquitz (1971)</v>
      </c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9"/>
      <c r="M321" s="5" t="str">
        <f t="shared" si="6"/>
        <v/>
      </c>
      <c r="N321" s="5"/>
      <c r="O321" s="20"/>
    </row>
    <row r="322" spans="1:15" ht="31.2">
      <c r="A322" s="7" t="s">
        <v>1</v>
      </c>
      <c r="B322" s="9" t="s">
        <v>2</v>
      </c>
      <c r="C322" s="9" t="s">
        <v>3</v>
      </c>
      <c r="D322" s="14" t="s">
        <v>54</v>
      </c>
      <c r="E322" s="14" t="s">
        <v>55</v>
      </c>
      <c r="F322" s="14" t="s">
        <v>56</v>
      </c>
      <c r="G322" s="15" t="s">
        <v>57</v>
      </c>
      <c r="H322" s="14" t="s">
        <v>58</v>
      </c>
      <c r="I322" s="14" t="s">
        <v>59</v>
      </c>
      <c r="J322" s="14" t="s">
        <v>60</v>
      </c>
      <c r="K322" s="9" t="s">
        <v>51</v>
      </c>
      <c r="L322" s="18" t="s">
        <v>61</v>
      </c>
      <c r="M322" s="5" t="str">
        <f t="shared" si="6"/>
        <v/>
      </c>
      <c r="N322" s="5"/>
      <c r="O322" s="20"/>
    </row>
    <row r="323" spans="1:15" ht="15.6">
      <c r="A323" s="10"/>
      <c r="B323" s="10"/>
      <c r="C323" s="13"/>
      <c r="D323" s="5"/>
      <c r="E323" s="5"/>
      <c r="F323" s="5"/>
      <c r="G323" s="5"/>
      <c r="H323" s="5"/>
      <c r="I323" s="5"/>
      <c r="J323" s="12"/>
      <c r="K323" s="5"/>
      <c r="L323" s="17"/>
      <c r="M323" s="5" t="str">
        <f t="shared" si="6"/>
        <v/>
      </c>
      <c r="N323" s="5"/>
      <c r="O323" s="20"/>
    </row>
    <row r="324" spans="1:15" ht="15.6">
      <c r="A324" s="10"/>
      <c r="B324" s="10"/>
      <c r="C324" s="13"/>
      <c r="D324" s="5"/>
      <c r="E324" s="5"/>
      <c r="F324" s="5"/>
      <c r="G324" s="5"/>
      <c r="H324" s="5"/>
      <c r="I324" s="5"/>
      <c r="J324" s="12"/>
      <c r="K324" s="5"/>
      <c r="L324" s="17"/>
      <c r="M324" s="5" t="str">
        <f t="shared" si="6"/>
        <v/>
      </c>
      <c r="N324" s="5"/>
      <c r="O324" s="20"/>
    </row>
    <row r="325" spans="1:15" ht="15.6">
      <c r="A325" s="10"/>
      <c r="B325" s="10"/>
      <c r="C325" s="13"/>
      <c r="D325" s="5"/>
      <c r="E325" s="5"/>
      <c r="F325" s="5"/>
      <c r="G325" s="5"/>
      <c r="H325" s="5"/>
      <c r="I325" s="5"/>
      <c r="J325" s="12"/>
      <c r="K325" s="5"/>
      <c r="L325" s="17"/>
      <c r="M325" s="5" t="str">
        <f t="shared" si="6"/>
        <v/>
      </c>
      <c r="N325" s="5"/>
      <c r="O325" s="20"/>
    </row>
    <row r="326" spans="1:15" ht="15.6">
      <c r="A326" s="10"/>
      <c r="B326" s="10"/>
      <c r="C326" s="13"/>
      <c r="D326" s="5"/>
      <c r="E326" s="5"/>
      <c r="F326" s="5"/>
      <c r="G326" s="5"/>
      <c r="H326" s="5"/>
      <c r="I326" s="5"/>
      <c r="J326" s="12"/>
      <c r="K326" s="5"/>
      <c r="L326" s="17"/>
      <c r="M326" s="5" t="str">
        <f t="shared" si="6"/>
        <v/>
      </c>
      <c r="N326" s="5"/>
      <c r="O326" s="20"/>
    </row>
    <row r="327" spans="1:15" ht="15.6">
      <c r="A327" s="10"/>
      <c r="B327" s="10"/>
      <c r="C327" s="13"/>
      <c r="D327" s="5"/>
      <c r="E327" s="5"/>
      <c r="F327" s="5"/>
      <c r="G327" s="5"/>
      <c r="H327" s="5"/>
      <c r="I327" s="5"/>
      <c r="J327" s="12"/>
      <c r="K327" s="5"/>
      <c r="L327" s="17"/>
      <c r="M327" s="5" t="str">
        <f t="shared" si="6"/>
        <v/>
      </c>
      <c r="N327" s="5"/>
      <c r="O327" s="20"/>
    </row>
    <row r="328" spans="1:15" ht="15.6">
      <c r="A328" s="10"/>
      <c r="B328" s="10"/>
      <c r="C328" s="13"/>
      <c r="D328" s="5"/>
      <c r="E328" s="5"/>
      <c r="F328" s="5"/>
      <c r="G328" s="5"/>
      <c r="H328" s="5"/>
      <c r="I328" s="5"/>
      <c r="J328" s="12"/>
      <c r="K328" s="5"/>
      <c r="L328" s="17"/>
      <c r="M328" s="5" t="str">
        <f t="shared" si="6"/>
        <v/>
      </c>
      <c r="N328" s="5"/>
      <c r="O328" s="20"/>
    </row>
    <row r="329" spans="1:15" ht="15.6">
      <c r="A329" s="10"/>
      <c r="B329" s="10"/>
      <c r="C329" s="13"/>
      <c r="D329" s="5"/>
      <c r="E329" s="5"/>
      <c r="F329" s="5"/>
      <c r="G329" s="5"/>
      <c r="H329" s="5"/>
      <c r="I329" s="5"/>
      <c r="J329" s="12"/>
      <c r="K329" s="5"/>
      <c r="L329" s="17"/>
      <c r="M329" s="5" t="str">
        <f t="shared" si="6"/>
        <v/>
      </c>
      <c r="N329" s="5"/>
      <c r="O329" s="20"/>
    </row>
    <row r="330" spans="1:15" ht="15.6">
      <c r="A330" s="10"/>
      <c r="B330" s="10"/>
      <c r="C330" s="13"/>
      <c r="D330" s="5"/>
      <c r="E330" s="5"/>
      <c r="F330" s="5"/>
      <c r="G330" s="5"/>
      <c r="H330" s="5"/>
      <c r="I330" s="5"/>
      <c r="J330" s="12"/>
      <c r="K330" s="5"/>
      <c r="L330" s="17"/>
      <c r="M330" s="5" t="str">
        <f t="shared" si="6"/>
        <v/>
      </c>
      <c r="N330" s="5"/>
      <c r="O330" s="20"/>
    </row>
    <row r="331" spans="1:15" ht="15.6">
      <c r="A331" s="10"/>
      <c r="B331" s="10"/>
      <c r="C331" s="13"/>
      <c r="D331" s="5"/>
      <c r="E331" s="5"/>
      <c r="F331" s="5"/>
      <c r="G331" s="5"/>
      <c r="H331" s="5"/>
      <c r="I331" s="5"/>
      <c r="J331" s="12"/>
      <c r="K331" s="5"/>
      <c r="L331" s="17"/>
      <c r="M331" s="5" t="str">
        <f t="shared" si="6"/>
        <v/>
      </c>
      <c r="N331" s="5"/>
      <c r="O331" s="20"/>
    </row>
    <row r="332" spans="1:15" ht="15.6">
      <c r="A332" s="10"/>
      <c r="B332" s="10"/>
      <c r="C332" s="13"/>
      <c r="D332" s="5"/>
      <c r="E332" s="5"/>
      <c r="F332" s="5"/>
      <c r="G332" s="5"/>
      <c r="H332" s="5"/>
      <c r="I332" s="5"/>
      <c r="J332" s="12"/>
      <c r="K332" s="5"/>
      <c r="L332" s="17"/>
      <c r="M332" s="5"/>
      <c r="N332" s="5"/>
      <c r="O332" s="20"/>
    </row>
    <row r="333" spans="1:15" ht="15.6">
      <c r="A333" s="10"/>
      <c r="B333" s="10"/>
      <c r="C333" s="13"/>
      <c r="D333" s="5"/>
      <c r="E333" s="5"/>
      <c r="F333" s="5"/>
      <c r="G333" s="5"/>
      <c r="H333" s="5"/>
      <c r="I333" s="5"/>
      <c r="J333" s="12"/>
      <c r="K333" s="5"/>
      <c r="L333" s="17"/>
      <c r="M333" s="5" t="str">
        <f>IF(K352&gt;VLOOKUP($A$336, RecordList,2,0),"#","")</f>
        <v/>
      </c>
      <c r="N333" s="5"/>
      <c r="O333" s="20"/>
    </row>
    <row r="334" spans="1:15" ht="15.6">
      <c r="A334" s="10"/>
      <c r="B334" s="10"/>
      <c r="C334" s="13"/>
      <c r="D334" s="5"/>
      <c r="E334" s="5"/>
      <c r="F334" s="5"/>
      <c r="G334" s="5"/>
      <c r="H334" s="5"/>
      <c r="I334" s="5"/>
      <c r="J334" s="12"/>
      <c r="K334" s="5"/>
      <c r="L334" s="17"/>
      <c r="M334" s="5" t="str">
        <f>IF(K353&gt;VLOOKUP($A$336, RecordList,2,0),"#","")</f>
        <v/>
      </c>
      <c r="N334" s="5"/>
      <c r="O334" s="20"/>
    </row>
    <row r="335" spans="1:15" ht="15.6">
      <c r="A335" s="5"/>
      <c r="B335" s="5"/>
      <c r="C335" s="5"/>
      <c r="D335" s="5"/>
      <c r="E335" s="5"/>
      <c r="F335" s="5"/>
      <c r="G335" s="5"/>
      <c r="H335" s="5"/>
      <c r="I335" s="5"/>
      <c r="J335" s="12"/>
      <c r="K335" s="5"/>
      <c r="L335" s="17"/>
      <c r="M335" s="5"/>
      <c r="N335" s="5"/>
      <c r="O335" s="20"/>
    </row>
    <row r="336" spans="1:15" ht="15.6">
      <c r="A336" s="4" t="s">
        <v>76</v>
      </c>
      <c r="B336" s="4"/>
      <c r="C336" s="5"/>
      <c r="D336" s="6"/>
      <c r="E336" s="6"/>
      <c r="F336" s="6"/>
      <c r="G336" s="6"/>
      <c r="H336" s="6"/>
      <c r="I336" s="6"/>
      <c r="J336" s="7"/>
      <c r="K336" s="8"/>
      <c r="L336" s="17"/>
      <c r="M336" s="5"/>
      <c r="N336" s="5"/>
      <c r="O336" s="20"/>
    </row>
    <row r="337" spans="1:15" ht="15.6">
      <c r="A337" s="167" t="str">
        <f>CONCATENATE("LIMSSA Champ. Meet: # ",VLOOKUP(A336,RecordList,2,0),", ", VLOOKUP(A336,RecordList,3,0), ", ", VLOOKUP(A336,RecordList,4,0), " (", VLOOKUP(A336,RecordList,5,0),")")</f>
        <v>LIMSSA Champ. Meet: # 15.53, Hooge Randhoeva, Reynolds (1989)</v>
      </c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9"/>
      <c r="M337" s="5"/>
      <c r="N337" s="5"/>
      <c r="O337" s="20"/>
    </row>
    <row r="338" spans="1:15" ht="31.2">
      <c r="A338" s="7" t="s">
        <v>1</v>
      </c>
      <c r="B338" s="9" t="s">
        <v>2</v>
      </c>
      <c r="C338" s="9" t="s">
        <v>3</v>
      </c>
      <c r="D338" s="14" t="s">
        <v>54</v>
      </c>
      <c r="E338" s="14" t="s">
        <v>55</v>
      </c>
      <c r="F338" s="14" t="s">
        <v>56</v>
      </c>
      <c r="G338" s="15" t="s">
        <v>57</v>
      </c>
      <c r="H338" s="14" t="s">
        <v>58</v>
      </c>
      <c r="I338" s="14" t="s">
        <v>59</v>
      </c>
      <c r="J338" s="14" t="s">
        <v>60</v>
      </c>
      <c r="K338" s="9" t="s">
        <v>51</v>
      </c>
      <c r="L338" s="18" t="s">
        <v>61</v>
      </c>
      <c r="M338" s="5" t="str">
        <f t="shared" ref="M338:M349" si="7">IF(K357&gt;VLOOKUP($A$354, RecordList,2,0),"#","")</f>
        <v/>
      </c>
      <c r="N338" s="5"/>
      <c r="O338" s="20"/>
    </row>
    <row r="339" spans="1:15" ht="15.6">
      <c r="A339" s="10"/>
      <c r="B339" s="10"/>
      <c r="C339" s="13"/>
      <c r="D339" s="5"/>
      <c r="E339" s="5"/>
      <c r="F339" s="5"/>
      <c r="G339" s="5"/>
      <c r="H339" s="5"/>
      <c r="I339" s="5"/>
      <c r="J339" s="12"/>
      <c r="K339" s="5"/>
      <c r="L339" s="17"/>
      <c r="M339" s="5" t="str">
        <f t="shared" si="7"/>
        <v/>
      </c>
      <c r="N339" s="5"/>
      <c r="O339" s="20"/>
    </row>
    <row r="340" spans="1:15" ht="15.6">
      <c r="A340" s="10"/>
      <c r="B340" s="10"/>
      <c r="C340" s="13"/>
      <c r="D340" s="5"/>
      <c r="E340" s="5"/>
      <c r="F340" s="5"/>
      <c r="G340" s="5"/>
      <c r="H340" s="5"/>
      <c r="I340" s="5"/>
      <c r="J340" s="12"/>
      <c r="K340" s="5"/>
      <c r="L340" s="17"/>
      <c r="M340" s="5" t="str">
        <f t="shared" si="7"/>
        <v/>
      </c>
      <c r="N340" s="5"/>
      <c r="O340" s="20"/>
    </row>
    <row r="341" spans="1:15" ht="15.6">
      <c r="A341" s="10"/>
      <c r="B341" s="10"/>
      <c r="C341" s="13"/>
      <c r="D341" s="5"/>
      <c r="E341" s="5"/>
      <c r="F341" s="5"/>
      <c r="G341" s="5"/>
      <c r="H341" s="5"/>
      <c r="I341" s="5"/>
      <c r="J341" s="12"/>
      <c r="K341" s="5"/>
      <c r="L341" s="17"/>
      <c r="M341" s="5" t="str">
        <f t="shared" si="7"/>
        <v/>
      </c>
      <c r="N341" s="5"/>
      <c r="O341" s="20"/>
    </row>
    <row r="342" spans="1:15" ht="15.6">
      <c r="A342" s="10"/>
      <c r="B342" s="10"/>
      <c r="C342" s="13"/>
      <c r="D342" s="5"/>
      <c r="E342" s="5"/>
      <c r="F342" s="5"/>
      <c r="G342" s="5"/>
      <c r="H342" s="5"/>
      <c r="I342" s="5"/>
      <c r="J342" s="12"/>
      <c r="K342" s="5"/>
      <c r="L342" s="17"/>
      <c r="M342" s="5" t="str">
        <f t="shared" si="7"/>
        <v/>
      </c>
      <c r="N342" s="5"/>
      <c r="O342" s="20"/>
    </row>
    <row r="343" spans="1:15" ht="15.6">
      <c r="A343" s="10"/>
      <c r="B343" s="10"/>
      <c r="C343" s="13"/>
      <c r="D343" s="5"/>
      <c r="E343" s="5"/>
      <c r="F343" s="5"/>
      <c r="G343" s="5"/>
      <c r="H343" s="5"/>
      <c r="I343" s="5"/>
      <c r="J343" s="12"/>
      <c r="K343" s="5"/>
      <c r="L343" s="17"/>
      <c r="M343" s="5" t="str">
        <f t="shared" si="7"/>
        <v/>
      </c>
      <c r="N343" s="5"/>
      <c r="O343" s="20"/>
    </row>
    <row r="344" spans="1:15" ht="15.6">
      <c r="A344" s="10"/>
      <c r="B344" s="10"/>
      <c r="C344" s="13"/>
      <c r="D344" s="5"/>
      <c r="E344" s="5"/>
      <c r="F344" s="5"/>
      <c r="G344" s="5"/>
      <c r="H344" s="5"/>
      <c r="I344" s="5"/>
      <c r="J344" s="12"/>
      <c r="K344" s="5"/>
      <c r="L344" s="17"/>
      <c r="M344" s="5" t="str">
        <f t="shared" si="7"/>
        <v/>
      </c>
      <c r="N344" s="5"/>
      <c r="O344" s="20"/>
    </row>
    <row r="345" spans="1:15" ht="15.6">
      <c r="A345" s="10"/>
      <c r="B345" s="10"/>
      <c r="C345" s="13"/>
      <c r="D345" s="5"/>
      <c r="E345" s="5"/>
      <c r="F345" s="5"/>
      <c r="G345" s="5"/>
      <c r="H345" s="5"/>
      <c r="I345" s="5"/>
      <c r="J345" s="12"/>
      <c r="K345" s="5"/>
      <c r="L345" s="17"/>
      <c r="M345" s="5" t="str">
        <f t="shared" si="7"/>
        <v/>
      </c>
      <c r="N345" s="5"/>
      <c r="O345" s="20"/>
    </row>
    <row r="346" spans="1:15" ht="15.6">
      <c r="A346" s="10"/>
      <c r="B346" s="10"/>
      <c r="C346" s="13"/>
      <c r="D346" s="5"/>
      <c r="E346" s="5"/>
      <c r="F346" s="5"/>
      <c r="G346" s="5"/>
      <c r="H346" s="5"/>
      <c r="I346" s="5"/>
      <c r="J346" s="12"/>
      <c r="K346" s="5"/>
      <c r="L346" s="17"/>
      <c r="M346" s="5" t="str">
        <f t="shared" si="7"/>
        <v/>
      </c>
      <c r="N346" s="5"/>
      <c r="O346" s="20"/>
    </row>
    <row r="347" spans="1:15" ht="15.6">
      <c r="A347" s="10"/>
      <c r="B347" s="10"/>
      <c r="C347" s="13"/>
      <c r="D347" s="5"/>
      <c r="E347" s="5"/>
      <c r="F347" s="5"/>
      <c r="G347" s="5"/>
      <c r="H347" s="5"/>
      <c r="I347" s="5"/>
      <c r="J347" s="12"/>
      <c r="K347" s="5"/>
      <c r="L347" s="17"/>
      <c r="M347" s="5" t="str">
        <f t="shared" si="7"/>
        <v/>
      </c>
      <c r="N347" s="5"/>
      <c r="O347" s="20"/>
    </row>
    <row r="348" spans="1:15" ht="15.6">
      <c r="A348" s="10"/>
      <c r="B348" s="10"/>
      <c r="C348" s="13"/>
      <c r="D348" s="5"/>
      <c r="E348" s="5"/>
      <c r="F348" s="5"/>
      <c r="G348" s="5"/>
      <c r="H348" s="5"/>
      <c r="I348" s="5"/>
      <c r="J348" s="12"/>
      <c r="K348" s="5"/>
      <c r="L348" s="17"/>
      <c r="M348" s="5" t="str">
        <f t="shared" si="7"/>
        <v/>
      </c>
      <c r="N348" s="5"/>
      <c r="O348" s="20"/>
    </row>
    <row r="349" spans="1:15" ht="15.6">
      <c r="A349" s="10"/>
      <c r="B349" s="10"/>
      <c r="C349" s="13"/>
      <c r="D349" s="5"/>
      <c r="E349" s="5"/>
      <c r="F349" s="5"/>
      <c r="G349" s="5"/>
      <c r="H349" s="5"/>
      <c r="I349" s="5"/>
      <c r="J349" s="12"/>
      <c r="K349" s="5"/>
      <c r="L349" s="17"/>
      <c r="M349" s="5" t="str">
        <f t="shared" si="7"/>
        <v/>
      </c>
      <c r="N349" s="5"/>
      <c r="O349" s="20"/>
    </row>
    <row r="350" spans="1:15" ht="15.6">
      <c r="A350" s="10"/>
      <c r="B350" s="10"/>
      <c r="C350" s="13"/>
      <c r="D350" s="5"/>
      <c r="E350" s="5"/>
      <c r="F350" s="5"/>
      <c r="G350" s="5"/>
      <c r="H350" s="5"/>
      <c r="I350" s="5"/>
      <c r="J350" s="12"/>
      <c r="K350" s="5"/>
      <c r="L350" s="17"/>
      <c r="M350" s="5"/>
      <c r="N350" s="5"/>
      <c r="O350" s="20"/>
    </row>
    <row r="351" spans="1:15" ht="15.6">
      <c r="A351" s="10"/>
      <c r="B351" s="10"/>
      <c r="C351" s="13"/>
      <c r="D351" s="5"/>
      <c r="E351" s="5"/>
      <c r="F351" s="5"/>
      <c r="G351" s="5"/>
      <c r="H351" s="5"/>
      <c r="I351" s="5"/>
      <c r="J351" s="12"/>
      <c r="K351" s="5"/>
      <c r="L351" s="17"/>
      <c r="M351" s="5" t="str">
        <f>IF(K370&gt;VLOOKUP($A$354, RecordList,2,0),"#","")</f>
        <v/>
      </c>
      <c r="N351" s="5"/>
      <c r="O351" s="20"/>
    </row>
    <row r="352" spans="1:15" ht="15.6">
      <c r="A352" s="10"/>
      <c r="B352" s="10"/>
      <c r="C352" s="13"/>
      <c r="D352" s="5"/>
      <c r="E352" s="5"/>
      <c r="F352" s="5"/>
      <c r="G352" s="5"/>
      <c r="H352" s="5"/>
      <c r="I352" s="5"/>
      <c r="J352" s="12"/>
      <c r="K352" s="5"/>
      <c r="L352" s="17"/>
      <c r="M352" s="5"/>
      <c r="N352" s="5"/>
      <c r="O352" s="20"/>
    </row>
    <row r="353" spans="1:15" ht="15.6">
      <c r="A353" s="10"/>
      <c r="B353" s="10"/>
      <c r="C353" s="13"/>
      <c r="D353" s="5"/>
      <c r="E353" s="5"/>
      <c r="F353" s="5"/>
      <c r="G353" s="5"/>
      <c r="H353" s="5"/>
      <c r="I353" s="5"/>
      <c r="J353" s="12"/>
      <c r="K353" s="5"/>
      <c r="L353" s="17"/>
      <c r="M353" s="5"/>
      <c r="N353" s="5"/>
      <c r="O353" s="20"/>
    </row>
    <row r="354" spans="1:15" ht="15.6">
      <c r="A354" s="4" t="s">
        <v>77</v>
      </c>
      <c r="B354" s="4"/>
      <c r="C354" s="5"/>
      <c r="D354" s="6"/>
      <c r="E354" s="6"/>
      <c r="F354" s="6"/>
      <c r="G354" s="6"/>
      <c r="H354" s="6"/>
      <c r="I354" s="6"/>
      <c r="J354" s="7"/>
      <c r="K354" s="8"/>
      <c r="L354" s="17"/>
      <c r="M354" s="5"/>
      <c r="N354" s="5"/>
      <c r="O354" s="20"/>
    </row>
    <row r="355" spans="1:15" ht="15.6">
      <c r="A355" s="167" t="str">
        <f>CONCATENATE("LIMSSA Champ. Meet: # ",VLOOKUP(A354,RecordList,2,0),", ", VLOOKUP(A354,RecordList,3,0), ", ", VLOOKUP(A354,RecordList,4,0), " (", VLOOKUP(A354,RecordList,5,0),")")</f>
        <v>LIMSSA Champ. Meet: # 4.67, Samantha, St. Patricks (2010)</v>
      </c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9"/>
      <c r="M355" s="5" t="str">
        <f t="shared" ref="M355:M366" si="8">IF(K374&gt;VLOOKUP($A$371, RecordList,2,0),"#","")</f>
        <v/>
      </c>
      <c r="N355" s="5"/>
      <c r="O355" s="20"/>
    </row>
    <row r="356" spans="1:15" ht="31.2">
      <c r="A356" s="7" t="s">
        <v>1</v>
      </c>
      <c r="B356" s="9" t="s">
        <v>2</v>
      </c>
      <c r="C356" s="9" t="s">
        <v>3</v>
      </c>
      <c r="D356" s="14" t="s">
        <v>54</v>
      </c>
      <c r="E356" s="14" t="s">
        <v>55</v>
      </c>
      <c r="F356" s="14" t="s">
        <v>56</v>
      </c>
      <c r="G356" s="15" t="s">
        <v>57</v>
      </c>
      <c r="H356" s="14" t="s">
        <v>58</v>
      </c>
      <c r="I356" s="14" t="s">
        <v>59</v>
      </c>
      <c r="J356" s="14" t="s">
        <v>60</v>
      </c>
      <c r="K356" s="9" t="s">
        <v>51</v>
      </c>
      <c r="L356" s="18" t="s">
        <v>61</v>
      </c>
      <c r="M356" s="5" t="str">
        <f t="shared" si="8"/>
        <v/>
      </c>
      <c r="N356" s="5"/>
      <c r="O356" s="20"/>
    </row>
    <row r="357" spans="1:15" ht="15.6">
      <c r="A357" s="10"/>
      <c r="B357" s="10"/>
      <c r="C357" s="13"/>
      <c r="D357" s="5"/>
      <c r="E357" s="5"/>
      <c r="F357" s="5"/>
      <c r="G357" s="5"/>
      <c r="H357" s="5"/>
      <c r="I357" s="5"/>
      <c r="J357" s="12"/>
      <c r="K357" s="5"/>
      <c r="L357" s="17"/>
      <c r="M357" s="5" t="str">
        <f t="shared" si="8"/>
        <v/>
      </c>
      <c r="N357" s="5"/>
      <c r="O357" s="20"/>
    </row>
    <row r="358" spans="1:15" ht="15.6">
      <c r="A358" s="10"/>
      <c r="B358" s="10"/>
      <c r="C358" s="13"/>
      <c r="D358" s="5"/>
      <c r="E358" s="5"/>
      <c r="F358" s="5"/>
      <c r="G358" s="5"/>
      <c r="H358" s="5"/>
      <c r="I358" s="5"/>
      <c r="J358" s="12"/>
      <c r="K358" s="5"/>
      <c r="L358" s="17"/>
      <c r="M358" s="5" t="str">
        <f t="shared" si="8"/>
        <v/>
      </c>
      <c r="N358" s="5"/>
      <c r="O358" s="20"/>
    </row>
    <row r="359" spans="1:15" ht="15.6">
      <c r="A359" s="10"/>
      <c r="B359" s="10"/>
      <c r="C359" s="13"/>
      <c r="D359" s="5"/>
      <c r="E359" s="5"/>
      <c r="F359" s="5"/>
      <c r="G359" s="5"/>
      <c r="H359" s="5"/>
      <c r="I359" s="5"/>
      <c r="J359" s="12"/>
      <c r="K359" s="5"/>
      <c r="L359" s="17"/>
      <c r="M359" s="5" t="str">
        <f t="shared" si="8"/>
        <v/>
      </c>
      <c r="N359" s="5"/>
      <c r="O359" s="20"/>
    </row>
    <row r="360" spans="1:15" ht="15.6">
      <c r="A360" s="10"/>
      <c r="B360" s="10"/>
      <c r="C360" s="13"/>
      <c r="D360" s="5"/>
      <c r="E360" s="5"/>
      <c r="F360" s="5"/>
      <c r="G360" s="5"/>
      <c r="H360" s="5"/>
      <c r="I360" s="5"/>
      <c r="J360" s="12"/>
      <c r="K360" s="5"/>
      <c r="L360" s="17"/>
      <c r="M360" s="5" t="str">
        <f t="shared" si="8"/>
        <v/>
      </c>
      <c r="N360" s="5"/>
      <c r="O360" s="20"/>
    </row>
    <row r="361" spans="1:15" ht="15.6">
      <c r="A361" s="10"/>
      <c r="B361" s="10"/>
      <c r="C361" s="13"/>
      <c r="D361" s="5"/>
      <c r="E361" s="5"/>
      <c r="F361" s="5"/>
      <c r="G361" s="5"/>
      <c r="H361" s="5"/>
      <c r="I361" s="5"/>
      <c r="J361" s="12"/>
      <c r="K361" s="5"/>
      <c r="L361" s="17"/>
      <c r="M361" s="5" t="str">
        <f t="shared" si="8"/>
        <v/>
      </c>
      <c r="N361" s="5"/>
      <c r="O361" s="20"/>
    </row>
    <row r="362" spans="1:15" ht="15.6">
      <c r="A362" s="10"/>
      <c r="B362" s="10"/>
      <c r="C362" s="13"/>
      <c r="D362" s="5"/>
      <c r="E362" s="5"/>
      <c r="F362" s="5"/>
      <c r="G362" s="5"/>
      <c r="H362" s="5"/>
      <c r="I362" s="5"/>
      <c r="J362" s="12"/>
      <c r="K362" s="5"/>
      <c r="L362" s="17"/>
      <c r="M362" s="5" t="str">
        <f t="shared" si="8"/>
        <v/>
      </c>
      <c r="N362" s="5"/>
      <c r="O362" s="20"/>
    </row>
    <row r="363" spans="1:15" ht="15.6">
      <c r="A363" s="10"/>
      <c r="B363" s="10"/>
      <c r="C363" s="13"/>
      <c r="D363" s="5"/>
      <c r="E363" s="5"/>
      <c r="F363" s="5"/>
      <c r="G363" s="5"/>
      <c r="H363" s="5"/>
      <c r="I363" s="5"/>
      <c r="J363" s="12"/>
      <c r="K363" s="5"/>
      <c r="L363" s="17"/>
      <c r="M363" s="5" t="str">
        <f t="shared" si="8"/>
        <v/>
      </c>
      <c r="N363" s="5"/>
      <c r="O363" s="20"/>
    </row>
    <row r="364" spans="1:15" ht="15.6">
      <c r="A364" s="10"/>
      <c r="B364" s="10"/>
      <c r="C364" s="13"/>
      <c r="D364" s="5"/>
      <c r="E364" s="5"/>
      <c r="F364" s="5"/>
      <c r="G364" s="5"/>
      <c r="H364" s="5"/>
      <c r="I364" s="5"/>
      <c r="J364" s="12"/>
      <c r="K364" s="5"/>
      <c r="L364" s="17"/>
      <c r="M364" s="5" t="str">
        <f t="shared" si="8"/>
        <v/>
      </c>
      <c r="N364" s="5"/>
      <c r="O364" s="20"/>
    </row>
    <row r="365" spans="1:15" ht="15.6">
      <c r="A365" s="10"/>
      <c r="B365" s="10"/>
      <c r="C365" s="13"/>
      <c r="D365" s="5"/>
      <c r="E365" s="5"/>
      <c r="F365" s="5"/>
      <c r="G365" s="5"/>
      <c r="H365" s="5"/>
      <c r="I365" s="5"/>
      <c r="J365" s="12"/>
      <c r="K365" s="5"/>
      <c r="L365" s="17"/>
      <c r="M365" s="5" t="str">
        <f t="shared" si="8"/>
        <v/>
      </c>
      <c r="N365" s="5"/>
      <c r="O365" s="20"/>
    </row>
    <row r="366" spans="1:15" ht="15.6">
      <c r="A366" s="10"/>
      <c r="B366" s="10"/>
      <c r="C366" s="13"/>
      <c r="D366" s="5"/>
      <c r="E366" s="5"/>
      <c r="F366" s="5"/>
      <c r="G366" s="5"/>
      <c r="H366" s="5"/>
      <c r="I366" s="5"/>
      <c r="J366" s="12"/>
      <c r="K366" s="5"/>
      <c r="L366" s="17"/>
      <c r="M366" s="5" t="str">
        <f t="shared" si="8"/>
        <v/>
      </c>
      <c r="N366" s="5"/>
      <c r="O366" s="20"/>
    </row>
    <row r="367" spans="1:15" ht="15.6">
      <c r="A367" s="10"/>
      <c r="B367" s="10"/>
      <c r="C367" s="13"/>
      <c r="D367" s="5"/>
      <c r="E367" s="5"/>
      <c r="F367" s="5"/>
      <c r="G367" s="5"/>
      <c r="H367" s="5"/>
      <c r="I367" s="5"/>
      <c r="J367" s="12"/>
      <c r="K367" s="5"/>
      <c r="L367" s="17"/>
      <c r="M367" s="5"/>
      <c r="N367" s="5"/>
      <c r="O367" s="20"/>
    </row>
    <row r="368" spans="1:15" ht="15.6">
      <c r="A368" s="10"/>
      <c r="B368" s="10"/>
      <c r="C368" s="13"/>
      <c r="D368" s="5"/>
      <c r="E368" s="5"/>
      <c r="F368" s="5"/>
      <c r="G368" s="5"/>
      <c r="H368" s="5"/>
      <c r="I368" s="5"/>
      <c r="J368" s="12"/>
      <c r="K368" s="5"/>
      <c r="L368" s="17"/>
      <c r="M368" s="5" t="str">
        <f>IF(K387&gt;VLOOKUP($A$371, RecordList,2,0),"#","")</f>
        <v/>
      </c>
      <c r="N368" s="5"/>
      <c r="O368" s="20"/>
    </row>
    <row r="369" spans="1:15" ht="15.6">
      <c r="A369" s="10"/>
      <c r="B369" s="10"/>
      <c r="C369" s="13"/>
      <c r="D369" s="5"/>
      <c r="E369" s="5"/>
      <c r="F369" s="5"/>
      <c r="G369" s="5"/>
      <c r="H369" s="5"/>
      <c r="I369" s="5"/>
      <c r="J369" s="12"/>
      <c r="K369" s="5"/>
      <c r="L369" s="17"/>
      <c r="M369" s="5" t="str">
        <f>IF(K388&gt;VLOOKUP($A$371, RecordList,2,0),"#","")</f>
        <v/>
      </c>
      <c r="N369" s="5"/>
      <c r="O369" s="20"/>
    </row>
    <row r="370" spans="1:15" ht="15.6">
      <c r="A370" s="10"/>
      <c r="B370" s="10"/>
      <c r="C370" s="13"/>
      <c r="D370" s="5"/>
      <c r="E370" s="5"/>
      <c r="F370" s="5"/>
      <c r="G370" s="5"/>
      <c r="H370" s="5"/>
      <c r="I370" s="5"/>
      <c r="J370" s="12"/>
      <c r="K370" s="5"/>
      <c r="L370" s="17"/>
      <c r="M370" s="5"/>
      <c r="N370" s="5"/>
      <c r="O370" s="20"/>
    </row>
    <row r="371" spans="1:15" ht="15.6">
      <c r="A371" s="4" t="s">
        <v>78</v>
      </c>
      <c r="B371" s="4"/>
      <c r="C371" s="5"/>
      <c r="D371" s="6"/>
      <c r="E371" s="6"/>
      <c r="F371" s="6"/>
      <c r="G371" s="6"/>
      <c r="H371" s="6"/>
      <c r="I371" s="6"/>
      <c r="J371" s="7"/>
      <c r="K371" s="8"/>
      <c r="L371" s="17"/>
      <c r="M371" s="5"/>
      <c r="N371" s="5"/>
      <c r="O371" s="20"/>
    </row>
    <row r="372" spans="1:15" ht="15.6">
      <c r="A372" s="167" t="str">
        <f>CONCATENATE("LIMSSA Champ. Meet: # ",VLOOKUP(A371,RecordList,2,0),", ", VLOOKUP(A371,RecordList,3,0), ", ", VLOOKUP(A371,RecordList,4,0), " (", VLOOKUP(A371,RecordList,5,0),")")</f>
        <v>LIMSSA Champ. Meet: # 13.12, Mason Swift, Journey (2008)</v>
      </c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9"/>
      <c r="M372" s="5"/>
      <c r="N372" s="5"/>
      <c r="O372" s="20"/>
    </row>
    <row r="373" spans="1:15" ht="31.2">
      <c r="A373" s="7" t="s">
        <v>1</v>
      </c>
      <c r="B373" s="9" t="s">
        <v>2</v>
      </c>
      <c r="C373" s="9" t="s">
        <v>3</v>
      </c>
      <c r="D373" s="14" t="s">
        <v>54</v>
      </c>
      <c r="E373" s="14" t="s">
        <v>55</v>
      </c>
      <c r="F373" s="14" t="s">
        <v>56</v>
      </c>
      <c r="G373" s="15" t="s">
        <v>57</v>
      </c>
      <c r="H373" s="14" t="s">
        <v>58</v>
      </c>
      <c r="I373" s="14" t="s">
        <v>59</v>
      </c>
      <c r="J373" s="14" t="s">
        <v>60</v>
      </c>
      <c r="K373" s="9" t="s">
        <v>51</v>
      </c>
      <c r="L373" s="18" t="s">
        <v>61</v>
      </c>
      <c r="M373" s="5" t="str">
        <f t="shared" ref="M373:M384" si="9">IF(K392&gt;VLOOKUP($A$389, RecordList,2,0),"#","")</f>
        <v/>
      </c>
      <c r="N373" s="5"/>
      <c r="O373" s="20"/>
    </row>
    <row r="374" spans="1:15" ht="15.6">
      <c r="A374" s="10"/>
      <c r="B374" s="10"/>
      <c r="C374" s="13"/>
      <c r="D374" s="5"/>
      <c r="E374" s="5"/>
      <c r="F374" s="5"/>
      <c r="G374" s="5"/>
      <c r="H374" s="5"/>
      <c r="I374" s="5"/>
      <c r="J374" s="12"/>
      <c r="K374" s="5"/>
      <c r="L374" s="17"/>
      <c r="M374" s="5" t="str">
        <f t="shared" si="9"/>
        <v/>
      </c>
      <c r="N374" s="5"/>
      <c r="O374" s="20"/>
    </row>
    <row r="375" spans="1:15" ht="15.6">
      <c r="A375" s="10"/>
      <c r="B375" s="10"/>
      <c r="C375" s="13"/>
      <c r="D375" s="5"/>
      <c r="E375" s="5"/>
      <c r="F375" s="5"/>
      <c r="G375" s="5"/>
      <c r="H375" s="5"/>
      <c r="I375" s="5"/>
      <c r="J375" s="12"/>
      <c r="K375" s="5"/>
      <c r="L375" s="17"/>
      <c r="M375" s="5" t="str">
        <f t="shared" si="9"/>
        <v/>
      </c>
      <c r="N375" s="5"/>
      <c r="O375" s="20"/>
    </row>
    <row r="376" spans="1:15" ht="15.6">
      <c r="A376" s="10"/>
      <c r="B376" s="10"/>
      <c r="C376" s="13"/>
      <c r="D376" s="5"/>
      <c r="E376" s="5"/>
      <c r="F376" s="5"/>
      <c r="G376" s="5"/>
      <c r="H376" s="5"/>
      <c r="I376" s="5"/>
      <c r="J376" s="12"/>
      <c r="K376" s="5"/>
      <c r="L376" s="17"/>
      <c r="M376" s="5" t="str">
        <f t="shared" si="9"/>
        <v/>
      </c>
      <c r="N376" s="5"/>
      <c r="O376" s="20"/>
    </row>
    <row r="377" spans="1:15" ht="15.6">
      <c r="A377" s="10"/>
      <c r="B377" s="10"/>
      <c r="C377" s="13"/>
      <c r="D377" s="5"/>
      <c r="E377" s="5"/>
      <c r="F377" s="5"/>
      <c r="G377" s="5"/>
      <c r="H377" s="5"/>
      <c r="I377" s="5"/>
      <c r="J377" s="12"/>
      <c r="K377" s="5"/>
      <c r="L377" s="17"/>
      <c r="M377" s="5" t="str">
        <f t="shared" si="9"/>
        <v/>
      </c>
      <c r="N377" s="5"/>
      <c r="O377" s="20"/>
    </row>
    <row r="378" spans="1:15" ht="15.6">
      <c r="A378" s="10"/>
      <c r="B378" s="10"/>
      <c r="C378" s="13"/>
      <c r="D378" s="5"/>
      <c r="E378" s="5"/>
      <c r="F378" s="5"/>
      <c r="G378" s="5"/>
      <c r="H378" s="5"/>
      <c r="I378" s="5"/>
      <c r="J378" s="12"/>
      <c r="K378" s="5"/>
      <c r="L378" s="17"/>
      <c r="M378" s="5" t="str">
        <f t="shared" si="9"/>
        <v/>
      </c>
      <c r="N378" s="5"/>
      <c r="O378" s="20"/>
    </row>
    <row r="379" spans="1:15" ht="15.6">
      <c r="A379" s="10"/>
      <c r="B379" s="10"/>
      <c r="C379" s="13"/>
      <c r="D379" s="5"/>
      <c r="E379" s="5"/>
      <c r="F379" s="5"/>
      <c r="G379" s="5"/>
      <c r="H379" s="5"/>
      <c r="I379" s="5"/>
      <c r="J379" s="12"/>
      <c r="K379" s="5"/>
      <c r="L379" s="17"/>
      <c r="M379" s="5" t="str">
        <f t="shared" si="9"/>
        <v/>
      </c>
      <c r="N379" s="5"/>
      <c r="O379" s="20"/>
    </row>
    <row r="380" spans="1:15" ht="15.6">
      <c r="A380" s="10"/>
      <c r="B380" s="10"/>
      <c r="C380" s="13"/>
      <c r="D380" s="5"/>
      <c r="E380" s="5"/>
      <c r="F380" s="5"/>
      <c r="G380" s="5"/>
      <c r="H380" s="5"/>
      <c r="I380" s="5"/>
      <c r="J380" s="12"/>
      <c r="K380" s="5"/>
      <c r="L380" s="17"/>
      <c r="M380" s="5" t="str">
        <f t="shared" si="9"/>
        <v/>
      </c>
      <c r="N380" s="5"/>
      <c r="O380" s="20"/>
    </row>
    <row r="381" spans="1:15" ht="15.6">
      <c r="A381" s="10"/>
      <c r="B381" s="10"/>
      <c r="C381" s="13"/>
      <c r="D381" s="5"/>
      <c r="E381" s="5"/>
      <c r="F381" s="5"/>
      <c r="G381" s="5"/>
      <c r="H381" s="5"/>
      <c r="I381" s="5"/>
      <c r="J381" s="12"/>
      <c r="K381" s="5"/>
      <c r="L381" s="17"/>
      <c r="M381" s="5" t="str">
        <f t="shared" si="9"/>
        <v/>
      </c>
      <c r="N381" s="5"/>
      <c r="O381" s="20"/>
    </row>
    <row r="382" spans="1:15" ht="15.6">
      <c r="A382" s="10"/>
      <c r="B382" s="10"/>
      <c r="C382" s="13"/>
      <c r="D382" s="5"/>
      <c r="E382" s="5"/>
      <c r="F382" s="5"/>
      <c r="G382" s="5"/>
      <c r="H382" s="5"/>
      <c r="I382" s="5"/>
      <c r="J382" s="12"/>
      <c r="K382" s="5"/>
      <c r="L382" s="17"/>
      <c r="M382" s="5" t="str">
        <f t="shared" si="9"/>
        <v/>
      </c>
      <c r="N382" s="5"/>
      <c r="O382" s="20"/>
    </row>
    <row r="383" spans="1:15" ht="15.6">
      <c r="A383" s="10"/>
      <c r="B383" s="10"/>
      <c r="C383" s="13"/>
      <c r="D383" s="5"/>
      <c r="E383" s="5"/>
      <c r="F383" s="5"/>
      <c r="G383" s="5"/>
      <c r="H383" s="5"/>
      <c r="I383" s="5"/>
      <c r="J383" s="12"/>
      <c r="K383" s="5"/>
      <c r="L383" s="17"/>
      <c r="M383" s="5" t="str">
        <f t="shared" si="9"/>
        <v/>
      </c>
      <c r="N383" s="5"/>
      <c r="O383" s="20"/>
    </row>
    <row r="384" spans="1:15" ht="15.6">
      <c r="A384" s="10"/>
      <c r="B384" s="10"/>
      <c r="C384" s="13"/>
      <c r="D384" s="5"/>
      <c r="E384" s="5"/>
      <c r="F384" s="5"/>
      <c r="G384" s="5"/>
      <c r="H384" s="5"/>
      <c r="I384" s="5"/>
      <c r="J384" s="12"/>
      <c r="K384" s="5"/>
      <c r="L384" s="17"/>
      <c r="M384" s="5" t="str">
        <f t="shared" si="9"/>
        <v/>
      </c>
      <c r="N384" s="5"/>
      <c r="O384" s="20"/>
    </row>
    <row r="385" spans="1:15" ht="15.6">
      <c r="A385" s="10"/>
      <c r="B385" s="10"/>
      <c r="C385" s="13"/>
      <c r="D385" s="5"/>
      <c r="E385" s="5"/>
      <c r="F385" s="5"/>
      <c r="G385" s="5"/>
      <c r="H385" s="5"/>
      <c r="I385" s="5"/>
      <c r="J385" s="12"/>
      <c r="K385" s="5"/>
      <c r="L385" s="17"/>
      <c r="M385" s="5"/>
      <c r="N385" s="5"/>
      <c r="O385" s="20"/>
    </row>
    <row r="386" spans="1:15" ht="15.6">
      <c r="A386" s="10"/>
      <c r="B386" s="10"/>
      <c r="C386" s="13"/>
      <c r="D386" s="5"/>
      <c r="E386" s="5"/>
      <c r="F386" s="5"/>
      <c r="G386" s="5"/>
      <c r="H386" s="5"/>
      <c r="I386" s="5"/>
      <c r="J386" s="12"/>
      <c r="K386" s="5"/>
      <c r="L386" s="17"/>
      <c r="M386" s="5" t="str">
        <f>IF(K405&gt;VLOOKUP($A$389, RecordList,2,0),"#","")</f>
        <v/>
      </c>
      <c r="N386" s="5"/>
      <c r="O386" s="20"/>
    </row>
    <row r="387" spans="1:15" ht="15.6">
      <c r="A387" s="10"/>
      <c r="B387" s="10"/>
      <c r="C387" s="13"/>
      <c r="D387" s="5"/>
      <c r="E387" s="5"/>
      <c r="F387" s="5"/>
      <c r="G387" s="5"/>
      <c r="H387" s="5"/>
      <c r="I387" s="5"/>
      <c r="J387" s="12"/>
      <c r="K387" s="5"/>
      <c r="L387" s="17"/>
      <c r="M387" s="5" t="str">
        <f>IF(K406&gt;VLOOKUP($A$389, RecordList,2,0),"#","")</f>
        <v/>
      </c>
      <c r="N387" s="5"/>
      <c r="O387" s="20"/>
    </row>
    <row r="388" spans="1:15" ht="15.6">
      <c r="A388" s="10"/>
      <c r="B388" s="10"/>
      <c r="C388" s="13"/>
      <c r="D388" s="5"/>
      <c r="E388" s="5"/>
      <c r="F388" s="5"/>
      <c r="G388" s="5"/>
      <c r="H388" s="5"/>
      <c r="I388" s="5"/>
      <c r="J388" s="12"/>
      <c r="K388" s="5"/>
      <c r="L388" s="17"/>
      <c r="M388" s="5"/>
      <c r="N388" s="5"/>
      <c r="O388" s="20"/>
    </row>
    <row r="389" spans="1:15" ht="15.6">
      <c r="A389" s="4" t="s">
        <v>79</v>
      </c>
      <c r="B389" s="4"/>
      <c r="C389" s="5"/>
      <c r="D389" s="6"/>
      <c r="E389" s="6"/>
      <c r="F389" s="6"/>
      <c r="G389" s="6"/>
      <c r="H389" s="6"/>
      <c r="I389" s="6"/>
      <c r="J389" s="7"/>
      <c r="K389" s="8"/>
      <c r="L389" s="17"/>
      <c r="M389" s="5"/>
      <c r="N389" s="5"/>
      <c r="O389" s="20"/>
    </row>
    <row r="390" spans="1:15" ht="15.6">
      <c r="A390" s="167" t="str">
        <f>CONCATENATE("LIMSSA Champ. Meet: # ",VLOOKUP(A389,RecordList,2,0),", ", VLOOKUP(A389,RecordList,3,0), ", ", VLOOKUP(A389,RecordList,4,0), " (", VLOOKUP(A389,RecordList,5,0),")")</f>
        <v>LIMSSA Champ. Meet: # 4.67, Nathan Von Hagen, Cedar Hill (2013)</v>
      </c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9"/>
      <c r="M390" s="5"/>
      <c r="N390" s="5"/>
      <c r="O390" s="20"/>
    </row>
    <row r="391" spans="1:15" ht="31.2">
      <c r="A391" s="7" t="s">
        <v>1</v>
      </c>
      <c r="B391" s="9" t="s">
        <v>2</v>
      </c>
      <c r="C391" s="9" t="s">
        <v>3</v>
      </c>
      <c r="D391" s="14" t="s">
        <v>54</v>
      </c>
      <c r="E391" s="14" t="s">
        <v>55</v>
      </c>
      <c r="F391" s="14" t="s">
        <v>56</v>
      </c>
      <c r="G391" s="15" t="s">
        <v>57</v>
      </c>
      <c r="H391" s="14" t="s">
        <v>58</v>
      </c>
      <c r="I391" s="14" t="s">
        <v>59</v>
      </c>
      <c r="J391" s="14" t="s">
        <v>60</v>
      </c>
      <c r="K391" s="9" t="s">
        <v>51</v>
      </c>
      <c r="L391" s="18" t="s">
        <v>61</v>
      </c>
      <c r="M391" s="5" t="str">
        <f t="shared" ref="M391:M402" si="10">IF(K410&gt;VLOOKUP($A$407, RecordList,2,0),"#","")</f>
        <v/>
      </c>
      <c r="N391" s="5"/>
      <c r="O391" s="20"/>
    </row>
    <row r="392" spans="1:15" ht="15.6">
      <c r="A392" s="10"/>
      <c r="B392" s="10"/>
      <c r="C392" s="13"/>
      <c r="D392" s="5"/>
      <c r="E392" s="5"/>
      <c r="F392" s="5"/>
      <c r="G392" s="5"/>
      <c r="H392" s="5"/>
      <c r="I392" s="5"/>
      <c r="J392" s="12"/>
      <c r="K392" s="5"/>
      <c r="L392" s="17"/>
      <c r="M392" s="5" t="str">
        <f t="shared" si="10"/>
        <v/>
      </c>
      <c r="N392" s="5"/>
      <c r="O392" s="20"/>
    </row>
    <row r="393" spans="1:15" ht="15.6">
      <c r="A393" s="10"/>
      <c r="B393" s="10"/>
      <c r="C393" s="13"/>
      <c r="D393" s="5"/>
      <c r="E393" s="5"/>
      <c r="F393" s="5"/>
      <c r="G393" s="5"/>
      <c r="H393" s="5"/>
      <c r="I393" s="5"/>
      <c r="J393" s="12"/>
      <c r="K393" s="5"/>
      <c r="L393" s="17"/>
      <c r="M393" s="5" t="str">
        <f t="shared" si="10"/>
        <v/>
      </c>
      <c r="N393" s="5"/>
      <c r="O393" s="20"/>
    </row>
    <row r="394" spans="1:15" ht="15.6">
      <c r="A394" s="10"/>
      <c r="B394" s="10"/>
      <c r="C394" s="13"/>
      <c r="D394" s="5"/>
      <c r="E394" s="5"/>
      <c r="F394" s="5"/>
      <c r="G394" s="5"/>
      <c r="H394" s="5"/>
      <c r="I394" s="5"/>
      <c r="J394" s="12"/>
      <c r="K394" s="5"/>
      <c r="L394" s="17"/>
      <c r="M394" s="5" t="str">
        <f t="shared" si="10"/>
        <v/>
      </c>
      <c r="N394" s="5"/>
      <c r="O394" s="20"/>
    </row>
    <row r="395" spans="1:15" ht="15.6">
      <c r="A395" s="10"/>
      <c r="B395" s="10"/>
      <c r="C395" s="13"/>
      <c r="D395" s="5"/>
      <c r="E395" s="5"/>
      <c r="F395" s="5"/>
      <c r="G395" s="5"/>
      <c r="H395" s="5"/>
      <c r="I395" s="5"/>
      <c r="J395" s="12"/>
      <c r="K395" s="5"/>
      <c r="L395" s="17"/>
      <c r="M395" s="5" t="str">
        <f t="shared" si="10"/>
        <v/>
      </c>
      <c r="N395" s="5"/>
      <c r="O395" s="20"/>
    </row>
    <row r="396" spans="1:15" ht="15.6">
      <c r="A396" s="10"/>
      <c r="B396" s="10"/>
      <c r="C396" s="13"/>
      <c r="D396" s="5"/>
      <c r="E396" s="5"/>
      <c r="F396" s="5"/>
      <c r="G396" s="5"/>
      <c r="H396" s="5"/>
      <c r="I396" s="5"/>
      <c r="J396" s="12"/>
      <c r="K396" s="5"/>
      <c r="L396" s="17"/>
      <c r="M396" s="5" t="str">
        <f t="shared" si="10"/>
        <v/>
      </c>
      <c r="N396" s="5"/>
      <c r="O396" s="20"/>
    </row>
    <row r="397" spans="1:15" ht="15.6">
      <c r="A397" s="10"/>
      <c r="B397" s="10"/>
      <c r="C397" s="13"/>
      <c r="D397" s="5"/>
      <c r="E397" s="5"/>
      <c r="F397" s="5"/>
      <c r="G397" s="5"/>
      <c r="H397" s="5"/>
      <c r="I397" s="5"/>
      <c r="J397" s="12"/>
      <c r="K397" s="5"/>
      <c r="L397" s="17"/>
      <c r="M397" s="5" t="str">
        <f t="shared" si="10"/>
        <v/>
      </c>
      <c r="N397" s="5"/>
      <c r="O397" s="20"/>
    </row>
    <row r="398" spans="1:15" ht="15.6">
      <c r="A398" s="10"/>
      <c r="B398" s="10"/>
      <c r="C398" s="13"/>
      <c r="D398" s="5"/>
      <c r="E398" s="5"/>
      <c r="F398" s="5"/>
      <c r="G398" s="5"/>
      <c r="H398" s="5"/>
      <c r="I398" s="5"/>
      <c r="J398" s="12"/>
      <c r="K398" s="5"/>
      <c r="L398" s="17"/>
      <c r="M398" s="5" t="str">
        <f t="shared" si="10"/>
        <v/>
      </c>
      <c r="N398" s="5"/>
      <c r="O398" s="20"/>
    </row>
    <row r="399" spans="1:15" ht="15.6">
      <c r="A399" s="10"/>
      <c r="B399" s="10"/>
      <c r="C399" s="13"/>
      <c r="D399" s="5"/>
      <c r="E399" s="5"/>
      <c r="F399" s="5"/>
      <c r="G399" s="5"/>
      <c r="H399" s="5"/>
      <c r="I399" s="5"/>
      <c r="J399" s="12"/>
      <c r="K399" s="5"/>
      <c r="L399" s="17"/>
      <c r="M399" s="5" t="str">
        <f t="shared" si="10"/>
        <v/>
      </c>
      <c r="N399" s="5"/>
      <c r="O399" s="20"/>
    </row>
    <row r="400" spans="1:15" ht="15.6">
      <c r="A400" s="10"/>
      <c r="B400" s="10"/>
      <c r="C400" s="13"/>
      <c r="D400" s="5"/>
      <c r="E400" s="5"/>
      <c r="F400" s="5"/>
      <c r="G400" s="5"/>
      <c r="H400" s="5"/>
      <c r="I400" s="5"/>
      <c r="J400" s="12"/>
      <c r="K400" s="5"/>
      <c r="L400" s="17"/>
      <c r="M400" s="5" t="str">
        <f t="shared" si="10"/>
        <v/>
      </c>
      <c r="N400" s="5"/>
      <c r="O400" s="20"/>
    </row>
    <row r="401" spans="1:15" ht="15.6">
      <c r="A401" s="10"/>
      <c r="B401" s="10"/>
      <c r="C401" s="13"/>
      <c r="D401" s="5"/>
      <c r="E401" s="5"/>
      <c r="F401" s="5"/>
      <c r="G401" s="5"/>
      <c r="H401" s="5"/>
      <c r="I401" s="5"/>
      <c r="J401" s="12"/>
      <c r="K401" s="5"/>
      <c r="L401" s="17"/>
      <c r="M401" s="5" t="str">
        <f t="shared" si="10"/>
        <v/>
      </c>
      <c r="N401" s="5"/>
      <c r="O401" s="20"/>
    </row>
    <row r="402" spans="1:15" ht="15.6">
      <c r="A402" s="10"/>
      <c r="B402" s="10"/>
      <c r="C402" s="13"/>
      <c r="D402" s="5"/>
      <c r="E402" s="5"/>
      <c r="F402" s="5"/>
      <c r="G402" s="5"/>
      <c r="H402" s="5"/>
      <c r="I402" s="5"/>
      <c r="J402" s="12"/>
      <c r="K402" s="5"/>
      <c r="L402" s="17"/>
      <c r="M402" s="5" t="str">
        <f t="shared" si="10"/>
        <v/>
      </c>
      <c r="N402" s="5"/>
      <c r="O402" s="20"/>
    </row>
    <row r="403" spans="1:15" ht="15.6">
      <c r="A403" s="10"/>
      <c r="B403" s="10"/>
      <c r="C403" s="13"/>
      <c r="D403" s="5"/>
      <c r="E403" s="5"/>
      <c r="F403" s="5"/>
      <c r="G403" s="5"/>
      <c r="H403" s="5"/>
      <c r="I403" s="5"/>
      <c r="J403" s="12"/>
      <c r="K403" s="5"/>
      <c r="L403" s="17"/>
      <c r="M403" s="5"/>
      <c r="N403" s="5"/>
      <c r="O403" s="20"/>
    </row>
    <row r="404" spans="1:15" ht="15.6">
      <c r="A404" s="10"/>
      <c r="B404" s="10"/>
      <c r="C404" s="13"/>
      <c r="D404" s="5"/>
      <c r="E404" s="5"/>
      <c r="F404" s="5"/>
      <c r="G404" s="5"/>
      <c r="H404" s="5"/>
      <c r="I404" s="5"/>
      <c r="J404" s="12"/>
      <c r="K404" s="5"/>
      <c r="L404" s="17"/>
      <c r="M404" s="5" t="str">
        <f>IF(K423&gt;VLOOKUP($A$407, RecordList,2,0),"#","")</f>
        <v/>
      </c>
      <c r="N404" s="5"/>
      <c r="O404" s="20"/>
    </row>
    <row r="405" spans="1:15" ht="15.6">
      <c r="A405" s="10"/>
      <c r="B405" s="10"/>
      <c r="C405" s="13"/>
      <c r="D405" s="5"/>
      <c r="E405" s="5"/>
      <c r="F405" s="5"/>
      <c r="G405" s="5"/>
      <c r="H405" s="5"/>
      <c r="I405" s="5"/>
      <c r="J405" s="12"/>
      <c r="K405" s="5"/>
      <c r="L405" s="17"/>
      <c r="M405" s="5" t="str">
        <f>IF(K424&gt;VLOOKUP($A$407, RecordList,2,0),"#","")</f>
        <v/>
      </c>
      <c r="N405" s="5"/>
      <c r="O405" s="20"/>
    </row>
    <row r="406" spans="1:15" ht="15.6">
      <c r="A406" s="10"/>
      <c r="B406" s="10"/>
      <c r="C406" s="13"/>
      <c r="D406" s="5"/>
      <c r="E406" s="5"/>
      <c r="F406" s="5"/>
      <c r="G406" s="5"/>
      <c r="H406" s="5"/>
      <c r="I406" s="5"/>
      <c r="J406" s="12"/>
      <c r="K406" s="5"/>
      <c r="L406" s="17"/>
      <c r="M406" s="5"/>
      <c r="N406" s="5"/>
      <c r="O406" s="20"/>
    </row>
    <row r="407" spans="1:15" ht="15.6">
      <c r="A407" s="4" t="s">
        <v>80</v>
      </c>
      <c r="B407" s="4"/>
      <c r="C407" s="5"/>
      <c r="D407" s="6"/>
      <c r="E407" s="6"/>
      <c r="F407" s="6"/>
      <c r="G407" s="6"/>
      <c r="H407" s="6"/>
      <c r="I407" s="6"/>
      <c r="J407" s="7"/>
      <c r="K407" s="8"/>
      <c r="L407" s="17"/>
      <c r="M407" s="5"/>
      <c r="N407" s="5"/>
      <c r="O407" s="20"/>
    </row>
    <row r="408" spans="1:15" ht="15.6">
      <c r="A408" s="167" t="str">
        <f>CONCATENATE("LIMSSA Champ. Meet: # ",VLOOKUP(A407,RecordList,2,0),", ", VLOOKUP(A407,RecordList,3,0), ", ", VLOOKUP(A407,RecordList,4,0), " (", VLOOKUP(A407,RecordList,5,0),")")</f>
        <v>LIMSSA Champ. Meet: # 23.29, Kelsey Carruthers, Cedar Hill (2011)</v>
      </c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9"/>
      <c r="M408" s="5"/>
      <c r="N408" s="5"/>
      <c r="O408" s="20"/>
    </row>
    <row r="409" spans="1:15" ht="31.2">
      <c r="A409" s="7" t="s">
        <v>1</v>
      </c>
      <c r="B409" s="9" t="s">
        <v>2</v>
      </c>
      <c r="C409" s="9" t="s">
        <v>3</v>
      </c>
      <c r="D409" s="14" t="s">
        <v>54</v>
      </c>
      <c r="E409" s="14" t="s">
        <v>55</v>
      </c>
      <c r="F409" s="14" t="s">
        <v>56</v>
      </c>
      <c r="G409" s="15" t="s">
        <v>57</v>
      </c>
      <c r="H409" s="14" t="s">
        <v>58</v>
      </c>
      <c r="I409" s="14" t="s">
        <v>59</v>
      </c>
      <c r="J409" s="14" t="s">
        <v>60</v>
      </c>
      <c r="K409" s="9" t="s">
        <v>51</v>
      </c>
      <c r="L409" s="18" t="s">
        <v>61</v>
      </c>
      <c r="M409" s="5" t="str">
        <f t="shared" ref="M409:M420" si="11">IF(K428&gt;VLOOKUP($A$425, RecordList,2,0),"#","")</f>
        <v/>
      </c>
      <c r="N409" s="5"/>
      <c r="O409" s="20"/>
    </row>
    <row r="410" spans="1:15" ht="15.6">
      <c r="A410" s="10"/>
      <c r="B410" s="10"/>
      <c r="C410" s="13"/>
      <c r="D410" s="5"/>
      <c r="E410" s="5"/>
      <c r="F410" s="5"/>
      <c r="G410" s="5"/>
      <c r="H410" s="5"/>
      <c r="I410" s="5"/>
      <c r="J410" s="12"/>
      <c r="K410" s="5"/>
      <c r="L410" s="17"/>
      <c r="M410" s="5" t="str">
        <f t="shared" si="11"/>
        <v/>
      </c>
      <c r="N410" s="5"/>
      <c r="O410" s="20"/>
    </row>
    <row r="411" spans="1:15" ht="15.6">
      <c r="A411" s="10"/>
      <c r="B411" s="10"/>
      <c r="C411" s="13"/>
      <c r="D411" s="5"/>
      <c r="E411" s="5"/>
      <c r="F411" s="5"/>
      <c r="G411" s="5"/>
      <c r="H411" s="5"/>
      <c r="I411" s="5"/>
      <c r="J411" s="12"/>
      <c r="K411" s="5"/>
      <c r="L411" s="17"/>
      <c r="M411" s="5" t="str">
        <f t="shared" si="11"/>
        <v/>
      </c>
      <c r="N411" s="5"/>
      <c r="O411" s="20"/>
    </row>
    <row r="412" spans="1:15" ht="15.6">
      <c r="A412" s="10"/>
      <c r="B412" s="10"/>
      <c r="C412" s="13"/>
      <c r="D412" s="5"/>
      <c r="E412" s="5"/>
      <c r="F412" s="5"/>
      <c r="G412" s="5"/>
      <c r="H412" s="5"/>
      <c r="I412" s="5"/>
      <c r="J412" s="12"/>
      <c r="K412" s="5"/>
      <c r="L412" s="17"/>
      <c r="M412" s="5" t="str">
        <f t="shared" si="11"/>
        <v/>
      </c>
      <c r="N412" s="5"/>
      <c r="O412" s="20"/>
    </row>
    <row r="413" spans="1:15" ht="15.6">
      <c r="A413" s="10"/>
      <c r="B413" s="10"/>
      <c r="C413" s="13"/>
      <c r="D413" s="5"/>
      <c r="E413" s="5"/>
      <c r="F413" s="5"/>
      <c r="G413" s="5"/>
      <c r="H413" s="5"/>
      <c r="I413" s="5"/>
      <c r="J413" s="12"/>
      <c r="K413" s="5"/>
      <c r="L413" s="17"/>
      <c r="M413" s="5" t="str">
        <f t="shared" si="11"/>
        <v/>
      </c>
      <c r="N413" s="5"/>
      <c r="O413" s="20"/>
    </row>
    <row r="414" spans="1:15" ht="15.6">
      <c r="A414" s="10"/>
      <c r="B414" s="10"/>
      <c r="C414" s="13"/>
      <c r="D414" s="5"/>
      <c r="E414" s="5"/>
      <c r="F414" s="5"/>
      <c r="G414" s="5"/>
      <c r="H414" s="5"/>
      <c r="I414" s="5"/>
      <c r="J414" s="12"/>
      <c r="K414" s="5"/>
      <c r="L414" s="17"/>
      <c r="M414" s="5" t="str">
        <f t="shared" si="11"/>
        <v/>
      </c>
      <c r="N414" s="5"/>
      <c r="O414" s="20"/>
    </row>
    <row r="415" spans="1:15" ht="15.6">
      <c r="A415" s="10"/>
      <c r="B415" s="10"/>
      <c r="C415" s="13"/>
      <c r="D415" s="5"/>
      <c r="E415" s="5"/>
      <c r="F415" s="5"/>
      <c r="G415" s="5"/>
      <c r="H415" s="5"/>
      <c r="I415" s="5"/>
      <c r="J415" s="12"/>
      <c r="K415" s="5"/>
      <c r="L415" s="17"/>
      <c r="M415" s="5" t="str">
        <f t="shared" si="11"/>
        <v/>
      </c>
      <c r="N415" s="5"/>
      <c r="O415" s="20"/>
    </row>
    <row r="416" spans="1:15" ht="15.6">
      <c r="A416" s="10"/>
      <c r="B416" s="10"/>
      <c r="C416" s="13"/>
      <c r="D416" s="5"/>
      <c r="E416" s="5"/>
      <c r="F416" s="5"/>
      <c r="G416" s="5"/>
      <c r="H416" s="5"/>
      <c r="I416" s="5"/>
      <c r="J416" s="12"/>
      <c r="K416" s="5"/>
      <c r="L416" s="17"/>
      <c r="M416" s="5" t="str">
        <f t="shared" si="11"/>
        <v/>
      </c>
      <c r="N416" s="5"/>
      <c r="O416" s="20"/>
    </row>
    <row r="417" spans="1:15" ht="15.6">
      <c r="A417" s="10"/>
      <c r="B417" s="10"/>
      <c r="C417" s="13"/>
      <c r="D417" s="5"/>
      <c r="E417" s="5"/>
      <c r="F417" s="5"/>
      <c r="G417" s="5"/>
      <c r="H417" s="5"/>
      <c r="I417" s="5"/>
      <c r="J417" s="12"/>
      <c r="K417" s="5"/>
      <c r="L417" s="17"/>
      <c r="M417" s="5" t="str">
        <f t="shared" si="11"/>
        <v/>
      </c>
      <c r="N417" s="5"/>
      <c r="O417" s="20"/>
    </row>
    <row r="418" spans="1:15" ht="15.6">
      <c r="A418" s="10"/>
      <c r="B418" s="10"/>
      <c r="C418" s="13"/>
      <c r="D418" s="5"/>
      <c r="E418" s="5"/>
      <c r="F418" s="5"/>
      <c r="G418" s="5"/>
      <c r="H418" s="5"/>
      <c r="I418" s="5"/>
      <c r="J418" s="12"/>
      <c r="K418" s="5"/>
      <c r="L418" s="17"/>
      <c r="M418" s="5" t="str">
        <f t="shared" si="11"/>
        <v/>
      </c>
      <c r="N418" s="5"/>
      <c r="O418" s="20"/>
    </row>
    <row r="419" spans="1:15" ht="15.6">
      <c r="A419" s="10"/>
      <c r="B419" s="10"/>
      <c r="C419" s="13"/>
      <c r="D419" s="5"/>
      <c r="E419" s="5"/>
      <c r="F419" s="5"/>
      <c r="G419" s="5"/>
      <c r="H419" s="5"/>
      <c r="I419" s="5"/>
      <c r="J419" s="12"/>
      <c r="K419" s="5"/>
      <c r="L419" s="17"/>
      <c r="M419" s="5" t="str">
        <f t="shared" si="11"/>
        <v/>
      </c>
      <c r="N419" s="5"/>
      <c r="O419" s="20"/>
    </row>
    <row r="420" spans="1:15" ht="15.6">
      <c r="A420" s="10"/>
      <c r="B420" s="10"/>
      <c r="C420" s="13"/>
      <c r="D420" s="5"/>
      <c r="E420" s="5"/>
      <c r="F420" s="5"/>
      <c r="G420" s="5"/>
      <c r="H420" s="5"/>
      <c r="I420" s="5"/>
      <c r="J420" s="12"/>
      <c r="K420" s="5"/>
      <c r="L420" s="17"/>
      <c r="M420" s="5" t="str">
        <f t="shared" si="11"/>
        <v/>
      </c>
      <c r="N420" s="5"/>
      <c r="O420" s="20"/>
    </row>
    <row r="421" spans="1:15" ht="15.6">
      <c r="A421" s="10"/>
      <c r="B421" s="10"/>
      <c r="C421" s="13"/>
      <c r="D421" s="5"/>
      <c r="E421" s="5"/>
      <c r="F421" s="5"/>
      <c r="G421" s="5"/>
      <c r="H421" s="5"/>
      <c r="I421" s="5"/>
      <c r="J421" s="12"/>
      <c r="K421" s="5"/>
      <c r="L421" s="17"/>
      <c r="M421" s="5"/>
      <c r="N421" s="5"/>
      <c r="O421" s="20"/>
    </row>
    <row r="422" spans="1:15" ht="15.6">
      <c r="A422" s="10"/>
      <c r="B422" s="10"/>
      <c r="C422" s="13"/>
      <c r="D422" s="5"/>
      <c r="E422" s="5"/>
      <c r="F422" s="5"/>
      <c r="G422" s="5"/>
      <c r="H422" s="5"/>
      <c r="I422" s="5"/>
      <c r="J422" s="12"/>
      <c r="K422" s="5"/>
      <c r="L422" s="17"/>
      <c r="M422" s="5" t="str">
        <f>IF(K441&gt;VLOOKUP($A$425, RecordList,2,0),"#","")</f>
        <v/>
      </c>
      <c r="N422" s="5"/>
      <c r="O422" s="20"/>
    </row>
    <row r="423" spans="1:15" ht="15.6">
      <c r="A423" s="10"/>
      <c r="B423" s="10"/>
      <c r="C423" s="13"/>
      <c r="D423" s="5"/>
      <c r="E423" s="5"/>
      <c r="F423" s="5"/>
      <c r="G423" s="5"/>
      <c r="H423" s="5"/>
      <c r="I423" s="5"/>
      <c r="J423" s="12"/>
      <c r="K423" s="5"/>
      <c r="L423" s="17"/>
      <c r="M423" s="5" t="str">
        <f>IF(K442&gt;VLOOKUP($A$425, RecordList,2,0),"#","")</f>
        <v/>
      </c>
      <c r="N423" s="5"/>
      <c r="O423" s="20"/>
    </row>
    <row r="424" spans="1:15" ht="15.6">
      <c r="A424" s="10"/>
      <c r="B424" s="10"/>
      <c r="C424" s="13"/>
      <c r="D424" s="5"/>
      <c r="E424" s="5"/>
      <c r="F424" s="5"/>
      <c r="G424" s="5"/>
      <c r="H424" s="5"/>
      <c r="I424" s="5"/>
      <c r="J424" s="12"/>
      <c r="K424" s="5"/>
      <c r="L424" s="17"/>
      <c r="M424" s="5"/>
      <c r="N424" s="5"/>
      <c r="O424" s="20"/>
    </row>
    <row r="425" spans="1:15" ht="15.6">
      <c r="A425" s="4" t="s">
        <v>81</v>
      </c>
      <c r="B425" s="4"/>
      <c r="C425" s="5"/>
      <c r="D425" s="6"/>
      <c r="E425" s="6"/>
      <c r="F425" s="6"/>
      <c r="G425" s="6"/>
      <c r="H425" s="6"/>
      <c r="I425" s="6"/>
      <c r="J425" s="7"/>
      <c r="K425" s="8"/>
      <c r="L425" s="17"/>
      <c r="M425" s="5"/>
      <c r="N425" s="5"/>
      <c r="O425" s="20"/>
    </row>
    <row r="426" spans="1:15" ht="15.6">
      <c r="A426" s="167" t="str">
        <f>CONCATENATE("LIMSSA Champ. Meet: # ",VLOOKUP(A425,RecordList,2,0),", ", VLOOKUP(A425,RecordList,3,0), ", ", VLOOKUP(A425,RecordList,4,0), " (", VLOOKUP(A425,RecordList,5,0),")")</f>
        <v>LIMSSA Champ. Meet: # 24.75, Abby Willet, Arbutus (2013)</v>
      </c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9"/>
      <c r="M426" s="5"/>
      <c r="N426" s="5"/>
      <c r="O426" s="20"/>
    </row>
    <row r="427" spans="1:15" ht="31.2">
      <c r="A427" s="7" t="s">
        <v>1</v>
      </c>
      <c r="B427" s="9" t="s">
        <v>2</v>
      </c>
      <c r="C427" s="9" t="s">
        <v>3</v>
      </c>
      <c r="D427" s="14" t="s">
        <v>54</v>
      </c>
      <c r="E427" s="14" t="s">
        <v>55</v>
      </c>
      <c r="F427" s="14" t="s">
        <v>56</v>
      </c>
      <c r="G427" s="15" t="s">
        <v>57</v>
      </c>
      <c r="H427" s="14" t="s">
        <v>58</v>
      </c>
      <c r="I427" s="14" t="s">
        <v>59</v>
      </c>
      <c r="J427" s="14" t="s">
        <v>60</v>
      </c>
      <c r="K427" s="9" t="s">
        <v>51</v>
      </c>
      <c r="L427" s="18" t="s">
        <v>61</v>
      </c>
      <c r="M427" s="5" t="str">
        <f t="shared" ref="M427:M438" si="12">IF(K446&gt;VLOOKUP($A$443, RecordList,2,0),"#","")</f>
        <v/>
      </c>
      <c r="N427" s="5"/>
      <c r="O427" s="20"/>
    </row>
    <row r="428" spans="1:15" ht="15.6">
      <c r="A428" s="10"/>
      <c r="B428" s="10"/>
      <c r="C428" s="13"/>
      <c r="D428" s="5"/>
      <c r="E428" s="5"/>
      <c r="F428" s="5"/>
      <c r="G428" s="5"/>
      <c r="H428" s="5"/>
      <c r="I428" s="5"/>
      <c r="J428" s="12"/>
      <c r="K428" s="5"/>
      <c r="L428" s="17"/>
      <c r="M428" s="5" t="str">
        <f t="shared" si="12"/>
        <v/>
      </c>
      <c r="N428" s="5"/>
      <c r="O428" s="20"/>
    </row>
    <row r="429" spans="1:15" ht="15.6">
      <c r="A429" s="10"/>
      <c r="B429" s="10"/>
      <c r="C429" s="13"/>
      <c r="D429" s="5"/>
      <c r="E429" s="5"/>
      <c r="F429" s="5"/>
      <c r="G429" s="5"/>
      <c r="H429" s="5"/>
      <c r="I429" s="5"/>
      <c r="J429" s="12"/>
      <c r="K429" s="5"/>
      <c r="L429" s="17"/>
      <c r="M429" s="5" t="str">
        <f t="shared" si="12"/>
        <v/>
      </c>
      <c r="N429" s="5"/>
      <c r="O429" s="20"/>
    </row>
    <row r="430" spans="1:15" ht="15.6">
      <c r="A430" s="10"/>
      <c r="B430" s="10"/>
      <c r="C430" s="13"/>
      <c r="D430" s="5"/>
      <c r="E430" s="5"/>
      <c r="F430" s="5"/>
      <c r="G430" s="5"/>
      <c r="H430" s="5"/>
      <c r="I430" s="5"/>
      <c r="J430" s="12"/>
      <c r="K430" s="5"/>
      <c r="L430" s="17"/>
      <c r="M430" s="5" t="str">
        <f t="shared" si="12"/>
        <v/>
      </c>
      <c r="N430" s="5"/>
      <c r="O430" s="20"/>
    </row>
    <row r="431" spans="1:15" ht="15.6">
      <c r="A431" s="10"/>
      <c r="B431" s="10"/>
      <c r="C431" s="13"/>
      <c r="D431" s="5"/>
      <c r="E431" s="5"/>
      <c r="F431" s="5"/>
      <c r="G431" s="5"/>
      <c r="H431" s="5"/>
      <c r="I431" s="5"/>
      <c r="J431" s="12"/>
      <c r="K431" s="5"/>
      <c r="L431" s="17"/>
      <c r="M431" s="5" t="str">
        <f t="shared" si="12"/>
        <v/>
      </c>
      <c r="N431" s="5"/>
      <c r="O431" s="20"/>
    </row>
    <row r="432" spans="1:15" ht="15.6">
      <c r="A432" s="10"/>
      <c r="B432" s="10"/>
      <c r="C432" s="13"/>
      <c r="D432" s="5"/>
      <c r="E432" s="5"/>
      <c r="F432" s="5"/>
      <c r="G432" s="5"/>
      <c r="H432" s="5"/>
      <c r="I432" s="5"/>
      <c r="J432" s="12"/>
      <c r="K432" s="5"/>
      <c r="L432" s="17"/>
      <c r="M432" s="5" t="str">
        <f t="shared" si="12"/>
        <v/>
      </c>
      <c r="N432" s="5"/>
      <c r="O432" s="20"/>
    </row>
    <row r="433" spans="1:15" ht="15.6">
      <c r="A433" s="10"/>
      <c r="B433" s="10"/>
      <c r="C433" s="13"/>
      <c r="D433" s="5"/>
      <c r="E433" s="5"/>
      <c r="F433" s="5"/>
      <c r="G433" s="5"/>
      <c r="H433" s="5"/>
      <c r="I433" s="5"/>
      <c r="J433" s="12"/>
      <c r="K433" s="5"/>
      <c r="L433" s="17"/>
      <c r="M433" s="5" t="str">
        <f t="shared" si="12"/>
        <v/>
      </c>
      <c r="N433" s="5"/>
      <c r="O433" s="20"/>
    </row>
    <row r="434" spans="1:15" ht="15.6">
      <c r="A434" s="10"/>
      <c r="B434" s="10"/>
      <c r="C434" s="13"/>
      <c r="D434" s="5"/>
      <c r="E434" s="5"/>
      <c r="F434" s="5"/>
      <c r="G434" s="5"/>
      <c r="H434" s="5"/>
      <c r="I434" s="5"/>
      <c r="J434" s="12"/>
      <c r="K434" s="5"/>
      <c r="L434" s="17"/>
      <c r="M434" s="5" t="str">
        <f t="shared" si="12"/>
        <v/>
      </c>
      <c r="N434" s="5"/>
      <c r="O434" s="20"/>
    </row>
    <row r="435" spans="1:15" ht="15.6">
      <c r="A435" s="10"/>
      <c r="B435" s="10"/>
      <c r="C435" s="13"/>
      <c r="D435" s="5"/>
      <c r="E435" s="5"/>
      <c r="F435" s="5"/>
      <c r="G435" s="5"/>
      <c r="H435" s="5"/>
      <c r="I435" s="5"/>
      <c r="J435" s="12"/>
      <c r="K435" s="5"/>
      <c r="L435" s="17"/>
      <c r="M435" s="5" t="str">
        <f t="shared" si="12"/>
        <v/>
      </c>
      <c r="N435" s="5"/>
      <c r="O435" s="20"/>
    </row>
    <row r="436" spans="1:15" ht="15.6">
      <c r="A436" s="10"/>
      <c r="B436" s="10"/>
      <c r="C436" s="13"/>
      <c r="D436" s="5"/>
      <c r="E436" s="5"/>
      <c r="F436" s="5"/>
      <c r="G436" s="5"/>
      <c r="H436" s="5"/>
      <c r="I436" s="5"/>
      <c r="J436" s="12"/>
      <c r="K436" s="5"/>
      <c r="L436" s="17"/>
      <c r="M436" s="5" t="str">
        <f t="shared" si="12"/>
        <v/>
      </c>
      <c r="N436" s="5"/>
      <c r="O436" s="20"/>
    </row>
    <row r="437" spans="1:15" ht="15.6">
      <c r="A437" s="10"/>
      <c r="B437" s="10"/>
      <c r="C437" s="13"/>
      <c r="D437" s="5"/>
      <c r="E437" s="5"/>
      <c r="F437" s="5"/>
      <c r="G437" s="5"/>
      <c r="H437" s="5"/>
      <c r="I437" s="5"/>
      <c r="J437" s="12"/>
      <c r="K437" s="5"/>
      <c r="L437" s="17"/>
      <c r="M437" s="5" t="str">
        <f t="shared" si="12"/>
        <v/>
      </c>
      <c r="N437" s="5"/>
      <c r="O437" s="20"/>
    </row>
    <row r="438" spans="1:15" ht="15.6">
      <c r="A438" s="10"/>
      <c r="B438" s="10"/>
      <c r="C438" s="13"/>
      <c r="D438" s="5"/>
      <c r="E438" s="5"/>
      <c r="F438" s="5"/>
      <c r="G438" s="5"/>
      <c r="H438" s="5"/>
      <c r="I438" s="5"/>
      <c r="J438" s="12"/>
      <c r="K438" s="5"/>
      <c r="L438" s="17"/>
      <c r="M438" s="5" t="str">
        <f t="shared" si="12"/>
        <v/>
      </c>
      <c r="N438" s="5"/>
      <c r="O438" s="20"/>
    </row>
    <row r="439" spans="1:15" ht="15.6">
      <c r="A439" s="10"/>
      <c r="B439" s="10"/>
      <c r="C439" s="13"/>
      <c r="D439" s="5"/>
      <c r="E439" s="5"/>
      <c r="F439" s="5"/>
      <c r="G439" s="5"/>
      <c r="H439" s="5"/>
      <c r="I439" s="5"/>
      <c r="J439" s="12"/>
      <c r="K439" s="5"/>
      <c r="L439" s="17"/>
      <c r="M439" s="5"/>
      <c r="N439" s="5"/>
      <c r="O439" s="20"/>
    </row>
    <row r="440" spans="1:15" ht="15.6">
      <c r="A440" s="10"/>
      <c r="B440" s="10"/>
      <c r="C440" s="13"/>
      <c r="D440" s="5"/>
      <c r="E440" s="5"/>
      <c r="F440" s="5"/>
      <c r="G440" s="5"/>
      <c r="H440" s="5"/>
      <c r="I440" s="5"/>
      <c r="J440" s="12"/>
      <c r="K440" s="5"/>
      <c r="L440" s="17"/>
      <c r="M440" s="5" t="str">
        <f>IF(K459&gt;VLOOKUP($A$443, RecordList,2,0),"#","")</f>
        <v/>
      </c>
      <c r="N440" s="5"/>
      <c r="O440" s="20"/>
    </row>
    <row r="441" spans="1:15" ht="15.6">
      <c r="A441" s="10"/>
      <c r="B441" s="10"/>
      <c r="C441" s="13"/>
      <c r="D441" s="5"/>
      <c r="E441" s="5"/>
      <c r="F441" s="5"/>
      <c r="G441" s="5"/>
      <c r="H441" s="5"/>
      <c r="I441" s="5"/>
      <c r="J441" s="12"/>
      <c r="K441" s="5"/>
      <c r="L441" s="17"/>
      <c r="M441" s="5" t="str">
        <f>IF(K460&gt;VLOOKUP($A$443, RecordList,2,0),"#","")</f>
        <v/>
      </c>
      <c r="N441" s="5"/>
      <c r="O441" s="20"/>
    </row>
    <row r="442" spans="1:15" ht="15.6">
      <c r="A442" s="10"/>
      <c r="B442" s="10"/>
      <c r="C442" s="13"/>
      <c r="D442" s="5"/>
      <c r="E442" s="5"/>
      <c r="F442" s="5"/>
      <c r="G442" s="5"/>
      <c r="H442" s="5"/>
      <c r="I442" s="5"/>
      <c r="J442" s="12"/>
      <c r="K442" s="5"/>
      <c r="L442" s="17"/>
      <c r="M442" s="5"/>
      <c r="N442" s="5"/>
      <c r="O442" s="20"/>
    </row>
    <row r="443" spans="1:15" ht="15.6">
      <c r="A443" s="4" t="s">
        <v>82</v>
      </c>
      <c r="B443" s="4"/>
      <c r="C443" s="5"/>
      <c r="D443" s="6"/>
      <c r="E443" s="6"/>
      <c r="F443" s="6"/>
      <c r="G443" s="6"/>
      <c r="H443" s="6"/>
      <c r="I443" s="6"/>
      <c r="J443" s="7"/>
      <c r="K443" s="8"/>
      <c r="L443" s="17"/>
      <c r="M443" s="5"/>
      <c r="N443" s="5"/>
      <c r="O443" s="20"/>
    </row>
    <row r="444" spans="1:15" ht="15.6">
      <c r="A444" s="167" t="str">
        <f>CONCATENATE("LIMSSA Champ. Meet: # ",VLOOKUP(A443,RecordList,2,0),", ", VLOOKUP(A443,RecordList,3,0), ", ", VLOOKUP(A443,RecordList,4,0), " (", VLOOKUP(A443,RecordList,5,0),")")</f>
        <v>LIMSSA Champ. Meet: # 41.06, Rob Clarke, Colquitz (1990)</v>
      </c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9"/>
      <c r="M444" s="5"/>
      <c r="N444" s="5"/>
      <c r="O444" s="20"/>
    </row>
    <row r="445" spans="1:15" ht="31.2">
      <c r="A445" s="7" t="s">
        <v>1</v>
      </c>
      <c r="B445" s="9" t="s">
        <v>2</v>
      </c>
      <c r="C445" s="9" t="s">
        <v>3</v>
      </c>
      <c r="D445" s="14" t="s">
        <v>54</v>
      </c>
      <c r="E445" s="14" t="s">
        <v>55</v>
      </c>
      <c r="F445" s="14" t="s">
        <v>56</v>
      </c>
      <c r="G445" s="15" t="s">
        <v>57</v>
      </c>
      <c r="H445" s="14" t="s">
        <v>58</v>
      </c>
      <c r="I445" s="14" t="s">
        <v>59</v>
      </c>
      <c r="J445" s="14" t="s">
        <v>60</v>
      </c>
      <c r="K445" s="9" t="s">
        <v>51</v>
      </c>
      <c r="L445" s="18" t="s">
        <v>61</v>
      </c>
      <c r="M445" s="5"/>
      <c r="N445" s="5"/>
      <c r="O445" s="20"/>
    </row>
    <row r="446" spans="1:15" ht="15.6">
      <c r="A446" s="10"/>
      <c r="B446" s="10"/>
      <c r="C446" s="13"/>
      <c r="D446" s="5"/>
      <c r="E446" s="5"/>
      <c r="F446" s="5"/>
      <c r="G446" s="5"/>
      <c r="H446" s="5"/>
      <c r="I446" s="5"/>
      <c r="J446" s="12"/>
      <c r="K446" s="5"/>
      <c r="L446" s="17"/>
      <c r="M446" s="5" t="str">
        <f t="shared" ref="M446:M455" si="13">IF(K465&gt;VLOOKUP($A$462, RecordList,2,0),"#","")</f>
        <v/>
      </c>
      <c r="N446" s="5"/>
      <c r="O446" s="20"/>
    </row>
    <row r="447" spans="1:15" ht="15.6">
      <c r="A447" s="10"/>
      <c r="B447" s="10"/>
      <c r="C447" s="13"/>
      <c r="D447" s="5"/>
      <c r="E447" s="5"/>
      <c r="F447" s="5"/>
      <c r="G447" s="5"/>
      <c r="H447" s="5"/>
      <c r="I447" s="5"/>
      <c r="J447" s="12"/>
      <c r="K447" s="5"/>
      <c r="L447" s="17"/>
      <c r="M447" s="5" t="str">
        <f t="shared" si="13"/>
        <v/>
      </c>
      <c r="N447" s="5"/>
      <c r="O447" s="20"/>
    </row>
    <row r="448" spans="1:15" ht="15.6">
      <c r="A448" s="10"/>
      <c r="B448" s="10"/>
      <c r="C448" s="13"/>
      <c r="D448" s="5"/>
      <c r="E448" s="5"/>
      <c r="F448" s="5"/>
      <c r="G448" s="5"/>
      <c r="H448" s="5"/>
      <c r="I448" s="5"/>
      <c r="J448" s="12"/>
      <c r="K448" s="5"/>
      <c r="L448" s="17"/>
      <c r="M448" s="5" t="str">
        <f t="shared" si="13"/>
        <v/>
      </c>
      <c r="N448" s="5"/>
      <c r="O448" s="20"/>
    </row>
    <row r="449" spans="1:15" ht="15.6">
      <c r="A449" s="10"/>
      <c r="B449" s="10"/>
      <c r="C449" s="13"/>
      <c r="D449" s="5"/>
      <c r="E449" s="5"/>
      <c r="F449" s="5"/>
      <c r="G449" s="5"/>
      <c r="H449" s="5"/>
      <c r="I449" s="5"/>
      <c r="J449" s="12"/>
      <c r="K449" s="5"/>
      <c r="L449" s="17"/>
      <c r="M449" s="5" t="str">
        <f t="shared" si="13"/>
        <v/>
      </c>
      <c r="N449" s="5"/>
      <c r="O449" s="20"/>
    </row>
    <row r="450" spans="1:15" ht="15.6">
      <c r="A450" s="10"/>
      <c r="B450" s="10"/>
      <c r="C450" s="13"/>
      <c r="D450" s="5"/>
      <c r="E450" s="5"/>
      <c r="F450" s="5"/>
      <c r="G450" s="5"/>
      <c r="H450" s="5"/>
      <c r="I450" s="5"/>
      <c r="J450" s="12"/>
      <c r="K450" s="5"/>
      <c r="L450" s="17"/>
      <c r="M450" s="5" t="str">
        <f t="shared" si="13"/>
        <v/>
      </c>
      <c r="N450" s="5"/>
      <c r="O450" s="20"/>
    </row>
    <row r="451" spans="1:15" ht="15.6">
      <c r="A451" s="10"/>
      <c r="B451" s="10"/>
      <c r="C451" s="13"/>
      <c r="D451" s="5"/>
      <c r="E451" s="5"/>
      <c r="F451" s="5"/>
      <c r="G451" s="5"/>
      <c r="H451" s="5"/>
      <c r="I451" s="5"/>
      <c r="J451" s="12"/>
      <c r="K451" s="5"/>
      <c r="L451" s="17"/>
      <c r="M451" s="5" t="str">
        <f t="shared" si="13"/>
        <v/>
      </c>
      <c r="N451" s="5"/>
      <c r="O451" s="20"/>
    </row>
    <row r="452" spans="1:15" ht="15.6">
      <c r="A452" s="10"/>
      <c r="B452" s="10"/>
      <c r="C452" s="13"/>
      <c r="D452" s="5"/>
      <c r="E452" s="5"/>
      <c r="F452" s="5"/>
      <c r="G452" s="5"/>
      <c r="H452" s="5"/>
      <c r="I452" s="5"/>
      <c r="J452" s="12"/>
      <c r="K452" s="5"/>
      <c r="L452" s="17"/>
      <c r="M452" s="5" t="str">
        <f t="shared" si="13"/>
        <v/>
      </c>
      <c r="N452" s="5"/>
      <c r="O452" s="20"/>
    </row>
    <row r="453" spans="1:15" ht="15.6">
      <c r="A453" s="10"/>
      <c r="B453" s="10"/>
      <c r="C453" s="13"/>
      <c r="D453" s="5"/>
      <c r="E453" s="5"/>
      <c r="F453" s="5"/>
      <c r="G453" s="5"/>
      <c r="H453" s="5"/>
      <c r="I453" s="5"/>
      <c r="J453" s="12"/>
      <c r="K453" s="5"/>
      <c r="L453" s="17"/>
      <c r="M453" s="5" t="str">
        <f t="shared" si="13"/>
        <v/>
      </c>
      <c r="N453" s="5"/>
      <c r="O453" s="20"/>
    </row>
    <row r="454" spans="1:15" ht="15.6">
      <c r="A454" s="10"/>
      <c r="B454" s="10"/>
      <c r="C454" s="13"/>
      <c r="D454" s="5"/>
      <c r="E454" s="5"/>
      <c r="F454" s="5"/>
      <c r="G454" s="5"/>
      <c r="H454" s="5"/>
      <c r="I454" s="5"/>
      <c r="J454" s="12"/>
      <c r="K454" s="5"/>
      <c r="L454" s="17"/>
      <c r="M454" s="5" t="str">
        <f t="shared" si="13"/>
        <v/>
      </c>
      <c r="N454" s="5"/>
      <c r="O454" s="20"/>
    </row>
    <row r="455" spans="1:15" ht="15.6">
      <c r="A455" s="10"/>
      <c r="B455" s="10"/>
      <c r="C455" s="13"/>
      <c r="D455" s="5"/>
      <c r="E455" s="5"/>
      <c r="F455" s="5"/>
      <c r="G455" s="5"/>
      <c r="H455" s="5"/>
      <c r="I455" s="5"/>
      <c r="J455" s="12"/>
      <c r="K455" s="5"/>
      <c r="L455" s="17"/>
      <c r="M455" s="5" t="str">
        <f t="shared" si="13"/>
        <v/>
      </c>
      <c r="N455" s="5"/>
      <c r="O455" s="20"/>
    </row>
    <row r="456" spans="1:15" ht="15.6">
      <c r="A456" s="10"/>
      <c r="B456" s="10"/>
      <c r="C456" s="13"/>
      <c r="D456" s="5"/>
      <c r="E456" s="5"/>
      <c r="F456" s="5"/>
      <c r="G456" s="5"/>
      <c r="H456" s="5"/>
      <c r="I456" s="5"/>
      <c r="J456" s="12"/>
      <c r="K456" s="5"/>
      <c r="L456" s="17"/>
      <c r="M456" s="5"/>
      <c r="N456" s="5"/>
      <c r="O456" s="20"/>
    </row>
    <row r="457" spans="1:15" ht="15.6">
      <c r="A457" s="10"/>
      <c r="B457" s="10"/>
      <c r="C457" s="13"/>
      <c r="D457" s="5"/>
      <c r="E457" s="5"/>
      <c r="F457" s="5"/>
      <c r="G457" s="5"/>
      <c r="H457" s="5"/>
      <c r="I457" s="5"/>
      <c r="J457" s="12"/>
      <c r="K457" s="5"/>
      <c r="L457" s="17"/>
      <c r="M457" s="5"/>
      <c r="N457" s="5"/>
      <c r="O457" s="20"/>
    </row>
    <row r="458" spans="1:15" ht="15.6">
      <c r="A458" s="10"/>
      <c r="B458" s="10"/>
      <c r="C458" s="13"/>
      <c r="D458" s="5"/>
      <c r="E458" s="5"/>
      <c r="F458" s="5"/>
      <c r="G458" s="5"/>
      <c r="H458" s="5"/>
      <c r="I458" s="5"/>
      <c r="J458" s="12"/>
      <c r="K458" s="5"/>
      <c r="L458" s="17"/>
      <c r="M458" s="5"/>
      <c r="N458" s="5"/>
      <c r="O458" s="20"/>
    </row>
    <row r="459" spans="1:15" ht="15.6">
      <c r="A459" s="10"/>
      <c r="B459" s="10"/>
      <c r="C459" s="13"/>
      <c r="D459" s="5"/>
      <c r="E459" s="5"/>
      <c r="F459" s="5"/>
      <c r="G459" s="5"/>
      <c r="H459" s="5"/>
      <c r="I459" s="5"/>
      <c r="J459" s="12"/>
      <c r="K459" s="5"/>
      <c r="L459" s="17"/>
      <c r="M459" s="5"/>
      <c r="N459" s="5"/>
      <c r="O459" s="20"/>
    </row>
    <row r="460" spans="1:15" ht="15.6">
      <c r="A460" s="10"/>
      <c r="B460" s="10"/>
      <c r="C460" s="13"/>
      <c r="D460" s="5"/>
      <c r="E460" s="5"/>
      <c r="F460" s="5"/>
      <c r="G460" s="5"/>
      <c r="H460" s="5"/>
      <c r="I460" s="5"/>
      <c r="J460" s="12"/>
      <c r="K460" s="5"/>
      <c r="L460" s="17"/>
      <c r="M460" s="5" t="str">
        <f t="shared" ref="M460:M471" si="14">IF(K479&gt;VLOOKUP($A$476, RecordList,2,0),"#","")</f>
        <v/>
      </c>
      <c r="N460" s="5"/>
      <c r="O460" s="20"/>
    </row>
    <row r="461" spans="1:15" ht="15.6">
      <c r="A461" s="5"/>
      <c r="B461" s="5"/>
      <c r="C461" s="5"/>
      <c r="D461" s="5"/>
      <c r="E461" s="5"/>
      <c r="F461" s="5"/>
      <c r="G461" s="5"/>
      <c r="H461" s="5"/>
      <c r="I461" s="5"/>
      <c r="J461" s="12"/>
      <c r="K461" s="5"/>
      <c r="L461" s="17"/>
      <c r="M461" s="5" t="str">
        <f t="shared" si="14"/>
        <v/>
      </c>
      <c r="N461" s="5"/>
      <c r="O461" s="20"/>
    </row>
    <row r="462" spans="1:15" ht="15.6">
      <c r="A462" s="4" t="s">
        <v>83</v>
      </c>
      <c r="B462" s="4"/>
      <c r="C462" s="5"/>
      <c r="D462" s="6"/>
      <c r="E462" s="6"/>
      <c r="F462" s="6"/>
      <c r="G462" s="6"/>
      <c r="H462" s="6"/>
      <c r="I462" s="6"/>
      <c r="J462" s="7"/>
      <c r="K462" s="8"/>
      <c r="L462" s="17"/>
      <c r="M462" s="5" t="str">
        <f t="shared" si="14"/>
        <v/>
      </c>
      <c r="N462" s="5"/>
      <c r="O462" s="20"/>
    </row>
    <row r="463" spans="1:15" ht="15.6">
      <c r="A463" s="167" t="str">
        <f>CONCATENATE("LIMSSA Champ. Meet: # ",VLOOKUP(A462,RecordList,2,0),", ", VLOOKUP(A462,RecordList,3,0), ", ", VLOOKUP(A462,RecordList,4,0), " (", VLOOKUP(A462,RecordList,5,0),")")</f>
        <v>LIMSSA Champ. Meet: # 29.71, Brody Brubacher, North Saanich (2011)</v>
      </c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9"/>
      <c r="M463" s="5" t="str">
        <f t="shared" si="14"/>
        <v/>
      </c>
      <c r="N463" s="5"/>
      <c r="O463" s="20"/>
    </row>
    <row r="464" spans="1:15" ht="31.2">
      <c r="A464" s="7" t="s">
        <v>1</v>
      </c>
      <c r="B464" s="9" t="s">
        <v>2</v>
      </c>
      <c r="C464" s="9" t="s">
        <v>3</v>
      </c>
      <c r="D464" s="14" t="s">
        <v>54</v>
      </c>
      <c r="E464" s="14" t="s">
        <v>55</v>
      </c>
      <c r="F464" s="14" t="s">
        <v>56</v>
      </c>
      <c r="G464" s="15" t="s">
        <v>57</v>
      </c>
      <c r="H464" s="14" t="s">
        <v>58</v>
      </c>
      <c r="I464" s="14" t="s">
        <v>59</v>
      </c>
      <c r="J464" s="14" t="s">
        <v>60</v>
      </c>
      <c r="K464" s="9" t="s">
        <v>51</v>
      </c>
      <c r="L464" s="18" t="s">
        <v>61</v>
      </c>
      <c r="M464" s="5" t="str">
        <f t="shared" si="14"/>
        <v/>
      </c>
      <c r="N464" s="5"/>
      <c r="O464" s="20"/>
    </row>
    <row r="465" spans="1:15" ht="15.6">
      <c r="A465" s="10"/>
      <c r="B465" s="10"/>
      <c r="C465" s="13"/>
      <c r="D465" s="5"/>
      <c r="E465" s="5"/>
      <c r="F465" s="5"/>
      <c r="G465" s="5"/>
      <c r="H465" s="5"/>
      <c r="I465" s="5"/>
      <c r="J465" s="12"/>
      <c r="K465" s="5"/>
      <c r="L465" s="17"/>
      <c r="M465" s="5" t="str">
        <f t="shared" si="14"/>
        <v/>
      </c>
      <c r="N465" s="5"/>
      <c r="O465" s="20"/>
    </row>
    <row r="466" spans="1:15" ht="15.6">
      <c r="A466" s="10"/>
      <c r="B466" s="10"/>
      <c r="C466" s="13"/>
      <c r="D466" s="5"/>
      <c r="E466" s="5"/>
      <c r="F466" s="5"/>
      <c r="G466" s="5"/>
      <c r="H466" s="5"/>
      <c r="I466" s="5"/>
      <c r="J466" s="12"/>
      <c r="K466" s="5"/>
      <c r="L466" s="17"/>
      <c r="M466" s="5" t="str">
        <f t="shared" si="14"/>
        <v/>
      </c>
      <c r="N466" s="5"/>
      <c r="O466" s="20"/>
    </row>
    <row r="467" spans="1:15" ht="15.6">
      <c r="A467" s="10"/>
      <c r="B467" s="10"/>
      <c r="C467" s="13"/>
      <c r="D467" s="5"/>
      <c r="E467" s="5"/>
      <c r="F467" s="5"/>
      <c r="G467" s="5"/>
      <c r="H467" s="5"/>
      <c r="I467" s="5"/>
      <c r="J467" s="12"/>
      <c r="K467" s="5"/>
      <c r="L467" s="17"/>
      <c r="M467" s="5" t="str">
        <f t="shared" si="14"/>
        <v/>
      </c>
      <c r="N467" s="5"/>
      <c r="O467" s="20"/>
    </row>
    <row r="468" spans="1:15" ht="15.6">
      <c r="A468" s="10"/>
      <c r="B468" s="10"/>
      <c r="C468" s="13"/>
      <c r="D468" s="5"/>
      <c r="E468" s="5"/>
      <c r="F468" s="5"/>
      <c r="G468" s="5"/>
      <c r="H468" s="5"/>
      <c r="I468" s="5"/>
      <c r="J468" s="12"/>
      <c r="K468" s="5"/>
      <c r="L468" s="17"/>
      <c r="M468" s="5" t="str">
        <f t="shared" si="14"/>
        <v/>
      </c>
      <c r="N468" s="5"/>
      <c r="O468" s="20"/>
    </row>
    <row r="469" spans="1:15" ht="15.6">
      <c r="A469" s="10"/>
      <c r="B469" s="10"/>
      <c r="C469" s="13"/>
      <c r="D469" s="5"/>
      <c r="E469" s="5"/>
      <c r="F469" s="5"/>
      <c r="G469" s="5"/>
      <c r="H469" s="5"/>
      <c r="I469" s="5"/>
      <c r="J469" s="12"/>
      <c r="K469" s="5"/>
      <c r="L469" s="17"/>
      <c r="M469" s="5" t="str">
        <f t="shared" si="14"/>
        <v/>
      </c>
      <c r="N469" s="5"/>
      <c r="O469" s="20"/>
    </row>
    <row r="470" spans="1:15" ht="15.6">
      <c r="A470" s="10"/>
      <c r="B470" s="10"/>
      <c r="C470" s="13"/>
      <c r="D470" s="5"/>
      <c r="E470" s="5"/>
      <c r="F470" s="5"/>
      <c r="G470" s="5"/>
      <c r="H470" s="5"/>
      <c r="I470" s="5"/>
      <c r="J470" s="12"/>
      <c r="K470" s="5"/>
      <c r="L470" s="17"/>
      <c r="M470" s="5" t="str">
        <f t="shared" si="14"/>
        <v/>
      </c>
      <c r="N470" s="5"/>
      <c r="O470" s="20"/>
    </row>
    <row r="471" spans="1:15" ht="15.6">
      <c r="A471" s="10"/>
      <c r="B471" s="10"/>
      <c r="C471" s="13"/>
      <c r="D471" s="5"/>
      <c r="E471" s="5"/>
      <c r="F471" s="5"/>
      <c r="G471" s="5"/>
      <c r="H471" s="5"/>
      <c r="I471" s="5"/>
      <c r="J471" s="12"/>
      <c r="K471" s="5"/>
      <c r="L471" s="17"/>
      <c r="M471" s="5" t="str">
        <f t="shared" si="14"/>
        <v/>
      </c>
      <c r="N471" s="5"/>
      <c r="O471" s="20"/>
    </row>
    <row r="472" spans="1:15" ht="15.6">
      <c r="A472" s="10"/>
      <c r="B472" s="10"/>
      <c r="C472" s="13"/>
      <c r="D472" s="5"/>
      <c r="E472" s="5"/>
      <c r="F472" s="5"/>
      <c r="G472" s="5"/>
      <c r="H472" s="5"/>
      <c r="I472" s="5"/>
      <c r="J472" s="12"/>
      <c r="K472" s="5"/>
      <c r="L472" s="17"/>
      <c r="M472" s="5"/>
      <c r="N472" s="5"/>
      <c r="O472" s="20"/>
    </row>
    <row r="473" spans="1:15" ht="15.6">
      <c r="A473" s="10"/>
      <c r="B473" s="10"/>
      <c r="C473" s="13"/>
      <c r="D473" s="5"/>
      <c r="E473" s="5"/>
      <c r="F473" s="5"/>
      <c r="G473" s="5"/>
      <c r="H473" s="5"/>
      <c r="I473" s="5"/>
      <c r="J473" s="12"/>
      <c r="K473" s="5"/>
      <c r="L473" s="17"/>
      <c r="M473" s="5" t="str">
        <f>IF(K492&gt;VLOOKUP($A$476, RecordList,2,0),"#","")</f>
        <v/>
      </c>
      <c r="N473" s="5"/>
      <c r="O473" s="20"/>
    </row>
    <row r="474" spans="1:15" ht="15.6">
      <c r="A474" s="10"/>
      <c r="B474" s="10"/>
      <c r="C474" s="13"/>
      <c r="D474" s="5"/>
      <c r="E474" s="5"/>
      <c r="F474" s="5"/>
      <c r="G474" s="5"/>
      <c r="H474" s="5"/>
      <c r="I474" s="5"/>
      <c r="J474" s="12"/>
      <c r="K474" s="5"/>
      <c r="L474" s="17"/>
      <c r="M474" s="5"/>
      <c r="N474" s="5"/>
      <c r="O474" s="20"/>
    </row>
    <row r="475" spans="1:15" ht="15.6">
      <c r="A475" s="5"/>
      <c r="B475" s="5"/>
      <c r="C475" s="5"/>
      <c r="D475" s="5"/>
      <c r="E475" s="5"/>
      <c r="F475" s="5"/>
      <c r="G475" s="5"/>
      <c r="H475" s="5"/>
      <c r="I475" s="5"/>
      <c r="J475" s="12"/>
      <c r="K475" s="5"/>
      <c r="L475" s="17"/>
    </row>
    <row r="476" spans="1:15" ht="15.6">
      <c r="A476" s="4" t="s">
        <v>84</v>
      </c>
      <c r="B476" s="4"/>
      <c r="C476" s="5"/>
      <c r="D476" s="6"/>
      <c r="E476" s="6"/>
      <c r="F476" s="6"/>
      <c r="G476" s="6"/>
      <c r="H476" s="6"/>
      <c r="I476" s="6"/>
      <c r="J476" s="7"/>
      <c r="K476" s="8"/>
      <c r="L476" s="17"/>
    </row>
    <row r="477" spans="1:15" ht="15.6">
      <c r="A477" s="167" t="str">
        <f>CONCATENATE("LIMSSA Champ. Meet: # ",VLOOKUP(A476,RecordList,2,0),", ", VLOOKUP(A476,RecordList,3,0), ", ", VLOOKUP(A476,RecordList,4,0), " (", VLOOKUP(A476,RecordList,5,0),")")</f>
        <v>LIMSSA Champ. Meet: # 23.28, Connor Turnbull, Gordon Head (2013)</v>
      </c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9"/>
    </row>
    <row r="478" spans="1:15" ht="31.2">
      <c r="A478" s="7" t="s">
        <v>1</v>
      </c>
      <c r="B478" s="9" t="s">
        <v>2</v>
      </c>
      <c r="C478" s="9" t="s">
        <v>3</v>
      </c>
      <c r="D478" s="14" t="s">
        <v>54</v>
      </c>
      <c r="E478" s="14" t="s">
        <v>55</v>
      </c>
      <c r="F478" s="14" t="s">
        <v>56</v>
      </c>
      <c r="G478" s="15" t="s">
        <v>57</v>
      </c>
      <c r="H478" s="14" t="s">
        <v>58</v>
      </c>
      <c r="I478" s="14" t="s">
        <v>59</v>
      </c>
      <c r="J478" s="14" t="s">
        <v>60</v>
      </c>
      <c r="K478" s="9" t="s">
        <v>51</v>
      </c>
      <c r="L478" s="18" t="s">
        <v>61</v>
      </c>
    </row>
    <row r="479" spans="1:15" ht="15.6">
      <c r="A479" s="10"/>
      <c r="B479" s="10"/>
      <c r="C479" s="13"/>
      <c r="D479" s="5"/>
      <c r="E479" s="5"/>
      <c r="F479" s="5"/>
      <c r="G479" s="5"/>
      <c r="H479" s="5"/>
      <c r="I479" s="5"/>
      <c r="J479" s="12"/>
      <c r="K479" s="5"/>
      <c r="L479" s="17"/>
    </row>
    <row r="480" spans="1:15" ht="15.6">
      <c r="A480" s="10"/>
      <c r="B480" s="10"/>
      <c r="C480" s="13"/>
      <c r="D480" s="5"/>
      <c r="E480" s="5"/>
      <c r="F480" s="5"/>
      <c r="G480" s="5"/>
      <c r="H480" s="5"/>
      <c r="I480" s="5"/>
      <c r="J480" s="12"/>
      <c r="K480" s="5"/>
      <c r="L480" s="17"/>
    </row>
    <row r="481" spans="1:12" ht="15.6">
      <c r="A481" s="10"/>
      <c r="B481" s="10"/>
      <c r="C481" s="13"/>
      <c r="D481" s="5"/>
      <c r="E481" s="5"/>
      <c r="F481" s="5"/>
      <c r="G481" s="5"/>
      <c r="H481" s="5"/>
      <c r="I481" s="5"/>
      <c r="J481" s="12"/>
      <c r="K481" s="5"/>
      <c r="L481" s="17"/>
    </row>
    <row r="482" spans="1:12" ht="15.6">
      <c r="A482" s="10"/>
      <c r="B482" s="10"/>
      <c r="C482" s="13"/>
      <c r="D482" s="5"/>
      <c r="E482" s="5"/>
      <c r="F482" s="5"/>
      <c r="G482" s="5"/>
      <c r="H482" s="5"/>
      <c r="I482" s="5"/>
      <c r="J482" s="12"/>
      <c r="K482" s="5"/>
      <c r="L482" s="17"/>
    </row>
    <row r="483" spans="1:12" ht="15.6">
      <c r="A483" s="10"/>
      <c r="B483" s="10"/>
      <c r="C483" s="13"/>
      <c r="D483" s="5"/>
      <c r="E483" s="5"/>
      <c r="F483" s="5"/>
      <c r="G483" s="5"/>
      <c r="H483" s="5"/>
      <c r="I483" s="5"/>
      <c r="J483" s="12"/>
      <c r="K483" s="5"/>
      <c r="L483" s="17"/>
    </row>
    <row r="484" spans="1:12" ht="15.6">
      <c r="A484" s="10"/>
      <c r="B484" s="10"/>
      <c r="C484" s="13"/>
      <c r="D484" s="5"/>
      <c r="E484" s="5"/>
      <c r="F484" s="5"/>
      <c r="G484" s="5"/>
      <c r="H484" s="5"/>
      <c r="I484" s="5"/>
      <c r="J484" s="12"/>
      <c r="K484" s="5"/>
      <c r="L484" s="17"/>
    </row>
    <row r="485" spans="1:12" ht="15.6">
      <c r="A485" s="10"/>
      <c r="B485" s="10"/>
      <c r="C485" s="13"/>
      <c r="D485" s="5"/>
      <c r="E485" s="5"/>
      <c r="F485" s="5"/>
      <c r="G485" s="5"/>
      <c r="H485" s="5"/>
      <c r="I485" s="5"/>
      <c r="J485" s="12"/>
      <c r="K485" s="5"/>
      <c r="L485" s="17"/>
    </row>
    <row r="486" spans="1:12" ht="15.6">
      <c r="A486" s="10"/>
      <c r="B486" s="10"/>
      <c r="C486" s="13"/>
      <c r="D486" s="5"/>
      <c r="E486" s="5"/>
      <c r="F486" s="5"/>
      <c r="G486" s="5"/>
      <c r="H486" s="5"/>
      <c r="I486" s="5"/>
      <c r="J486" s="12"/>
      <c r="K486" s="5"/>
      <c r="L486" s="17"/>
    </row>
    <row r="487" spans="1:12" ht="15.6">
      <c r="A487" s="10"/>
      <c r="B487" s="10"/>
      <c r="C487" s="13"/>
      <c r="D487" s="5"/>
      <c r="E487" s="5"/>
      <c r="F487" s="5"/>
      <c r="G487" s="5"/>
      <c r="H487" s="5"/>
      <c r="I487" s="5"/>
      <c r="J487" s="12"/>
      <c r="K487" s="5"/>
      <c r="L487" s="17"/>
    </row>
    <row r="488" spans="1:12" ht="15.6">
      <c r="A488" s="10"/>
      <c r="B488" s="10"/>
      <c r="C488" s="13"/>
      <c r="D488" s="5"/>
      <c r="E488" s="5"/>
      <c r="F488" s="5"/>
      <c r="G488" s="5"/>
      <c r="H488" s="5"/>
      <c r="I488" s="5"/>
      <c r="J488" s="12"/>
      <c r="K488" s="5"/>
      <c r="L488" s="17"/>
    </row>
    <row r="489" spans="1:12" ht="15.6">
      <c r="A489" s="10"/>
      <c r="B489" s="10"/>
      <c r="C489" s="13"/>
      <c r="D489" s="5"/>
      <c r="E489" s="5"/>
      <c r="F489" s="5"/>
      <c r="G489" s="5"/>
      <c r="H489" s="5"/>
      <c r="I489" s="5"/>
      <c r="J489" s="12"/>
      <c r="K489" s="5"/>
      <c r="L489" s="17"/>
    </row>
    <row r="490" spans="1:12" ht="15.6">
      <c r="A490" s="10"/>
      <c r="B490" s="10"/>
      <c r="C490" s="13"/>
      <c r="D490" s="5"/>
      <c r="E490" s="5"/>
      <c r="F490" s="5"/>
      <c r="G490" s="5"/>
      <c r="H490" s="5"/>
      <c r="I490" s="5"/>
      <c r="J490" s="12"/>
      <c r="K490" s="5"/>
      <c r="L490" s="17"/>
    </row>
    <row r="491" spans="1:12" ht="15.6">
      <c r="A491" s="10"/>
      <c r="B491" s="10"/>
      <c r="C491" s="13"/>
      <c r="D491" s="5"/>
      <c r="E491" s="5"/>
      <c r="F491" s="5"/>
      <c r="G491" s="5"/>
      <c r="H491" s="5"/>
      <c r="I491" s="5"/>
      <c r="J491" s="12"/>
      <c r="K491" s="5"/>
      <c r="L491" s="17"/>
    </row>
    <row r="492" spans="1:12" ht="15.6">
      <c r="A492" s="10"/>
      <c r="B492" s="10"/>
      <c r="C492" s="13"/>
      <c r="D492" s="5"/>
      <c r="E492" s="5"/>
      <c r="F492" s="5"/>
      <c r="G492" s="5"/>
      <c r="H492" s="5"/>
      <c r="I492" s="5"/>
      <c r="J492" s="12"/>
      <c r="K492" s="5"/>
      <c r="L492" s="17"/>
    </row>
    <row r="493" spans="1:12" ht="15.6">
      <c r="A493" s="5"/>
      <c r="B493" s="5"/>
      <c r="C493" s="5"/>
      <c r="D493" s="5"/>
      <c r="E493" s="5"/>
      <c r="F493" s="5"/>
      <c r="G493" s="5"/>
      <c r="H493" s="5"/>
      <c r="I493" s="5"/>
      <c r="J493" s="12"/>
      <c r="K493" s="5"/>
      <c r="L493" s="17"/>
    </row>
  </sheetData>
  <mergeCells count="25">
    <mergeCell ref="A171:L171"/>
    <mergeCell ref="A191:L191"/>
    <mergeCell ref="A210:L210"/>
    <mergeCell ref="A1:O1"/>
    <mergeCell ref="A5:O5"/>
    <mergeCell ref="A23:O23"/>
    <mergeCell ref="A41:L41"/>
    <mergeCell ref="A60:L60"/>
    <mergeCell ref="A77:L77"/>
    <mergeCell ref="A444:L444"/>
    <mergeCell ref="A463:L463"/>
    <mergeCell ref="A477:L477"/>
    <mergeCell ref="A2:D2"/>
    <mergeCell ref="A96:L96"/>
    <mergeCell ref="A337:L337"/>
    <mergeCell ref="A355:L355"/>
    <mergeCell ref="A372:L372"/>
    <mergeCell ref="A390:L390"/>
    <mergeCell ref="A408:L408"/>
    <mergeCell ref="A426:L426"/>
    <mergeCell ref="A265:L265"/>
    <mergeCell ref="A284:L284"/>
    <mergeCell ref="A303:L303"/>
    <mergeCell ref="A321:L321"/>
    <mergeCell ref="A117:L117"/>
  </mergeCells>
  <conditionalFormatting sqref="A479:L490 A446:L457 A465:L474 A428:L439 A410:L421 A392:L403 A374:L385 A357:L368 A229:L242 M239:O239 A247:L258 A267:L278 A286:L297 A305:L316 A323:L334 A339:L350 A212:L223 A193:L204 A173:L184 A7:L20 A25:L36 A43:L54 A62:L73 A119:L130 A138:L151 A79:L90 M148:O149 A156:L168">
    <cfRule type="expression" dxfId="1" priority="2" stopIfTrue="1">
      <formula>MOD(ROW(),3)=0</formula>
    </cfRule>
  </conditionalFormatting>
  <conditionalFormatting sqref="A98:L109">
    <cfRule type="expression" dxfId="0" priority="1" stopIfTrue="1">
      <formula>MOD(ROW(),3)=0</formula>
    </cfRule>
  </conditionalFormatting>
  <pageMargins left="0.7" right="0.7" top="0.75" bottom="0.75" header="0.3" footer="0.3"/>
  <pageSetup scale="88" orientation="landscape" horizontalDpi="4294967295" verticalDpi="4294967295"/>
  <rowBreaks count="25" manualBreakCount="25">
    <brk id="21" max="16383" man="1"/>
    <brk id="39" max="16383" man="1"/>
    <brk id="58" max="16383" man="1"/>
    <brk id="75" max="16383" man="1"/>
    <brk id="94" max="16383" man="1"/>
    <brk id="115" max="16383" man="1"/>
    <brk id="133" max="16383" man="1"/>
    <brk id="150" max="16383" man="1"/>
    <brk id="170" max="16383" man="1"/>
    <brk id="189" max="16383" man="1"/>
    <brk id="206" max="16383" man="1"/>
    <brk id="224" max="16383" man="1"/>
    <brk id="244" max="16383" man="1"/>
    <brk id="263" max="16383" man="1"/>
    <brk id="282" max="16383" man="1"/>
    <brk id="300" max="16383" man="1"/>
    <brk id="316" max="16383" man="1"/>
    <brk id="334" max="16383" man="1"/>
    <brk id="351" max="16383" man="1"/>
    <brk id="369" max="16383" man="1"/>
    <brk id="387" max="16383" man="1"/>
    <brk id="405" max="16383" man="1"/>
    <brk id="423" max="16383" man="1"/>
    <brk id="442" max="16383" man="1"/>
    <brk id="456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 EVENT SHEETS</vt:lpstr>
      <vt:lpstr>FIELD EVENT SHEETS</vt:lpstr>
    </vt:vector>
  </TitlesOfParts>
  <Company>LVISSAA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Lederis</dc:creator>
  <cp:lastModifiedBy>Heather Lederis</cp:lastModifiedBy>
  <cp:lastPrinted>2014-05-31T22:03:35Z</cp:lastPrinted>
  <dcterms:created xsi:type="dcterms:W3CDTF">2014-05-23T19:19:50Z</dcterms:created>
  <dcterms:modified xsi:type="dcterms:W3CDTF">2014-06-03T18:21:32Z</dcterms:modified>
</cp:coreProperties>
</file>