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0" windowWidth="16608" windowHeight="9432" activeTab="0"/>
  </bookViews>
  <sheets>
    <sheet name="Gtrleague" sheetId="1" r:id="rId1"/>
  </sheets>
  <definedNames>
    <definedName name="TABLE_1">'Gtrleague'!$A$2:$G$521</definedName>
  </definedNames>
  <calcPr fullCalcOnLoad="1"/>
</workbook>
</file>

<file path=xl/sharedStrings.xml><?xml version="1.0" encoding="utf-8"?>
<sst xmlns="http://schemas.openxmlformats.org/spreadsheetml/2006/main" count="1039" uniqueCount="336">
  <si>
    <t>Tanisha Bimb</t>
  </si>
  <si>
    <t>MD</t>
  </si>
  <si>
    <t>SR. GIRLS 1500m STEEPLECHASE</t>
  </si>
  <si>
    <t>Melody Tsai</t>
  </si>
  <si>
    <t>MD</t>
  </si>
  <si>
    <t>Rayanne Bimb</t>
  </si>
  <si>
    <t>MD</t>
  </si>
  <si>
    <t>Christina Martinusen</t>
  </si>
  <si>
    <t>REY</t>
  </si>
  <si>
    <t>Bridget Mateyko</t>
  </si>
  <si>
    <t>SARHS</t>
  </si>
  <si>
    <t>Patricia Horwood</t>
  </si>
  <si>
    <t>OB</t>
  </si>
  <si>
    <t>Delphine Ji</t>
  </si>
  <si>
    <t>SMUS</t>
  </si>
  <si>
    <t>Jaclyn Prentiss</t>
  </si>
  <si>
    <t>BEL</t>
  </si>
  <si>
    <t>Liv Winther</t>
  </si>
  <si>
    <t>OB</t>
  </si>
  <si>
    <t>Alyson Gill</t>
  </si>
  <si>
    <t>BEL</t>
  </si>
  <si>
    <t>Zoe Lum</t>
  </si>
  <si>
    <t>BEL</t>
  </si>
  <si>
    <t>Farisha Arensen</t>
  </si>
  <si>
    <t>MD</t>
  </si>
  <si>
    <t>Shayla Ross</t>
  </si>
  <si>
    <t>BEL</t>
  </si>
  <si>
    <t>Christine Wong</t>
  </si>
  <si>
    <t>SMUS</t>
  </si>
  <si>
    <t>Danika Postle</t>
  </si>
  <si>
    <t>OB</t>
  </si>
  <si>
    <t>Hannah Carter</t>
  </si>
  <si>
    <t>OB</t>
  </si>
  <si>
    <t>Beta Willeboordse</t>
  </si>
  <si>
    <t>SMUS</t>
  </si>
  <si>
    <t>Darienne Kraeker</t>
  </si>
  <si>
    <t>SPECT</t>
  </si>
  <si>
    <t>Alisha McEwen</t>
  </si>
  <si>
    <t>Lauren D'agnolo</t>
  </si>
  <si>
    <t>REY</t>
  </si>
  <si>
    <t>Zoe Lum</t>
  </si>
  <si>
    <t>Hayley Ellison</t>
  </si>
  <si>
    <t>Lanelle Hockridge</t>
  </si>
  <si>
    <t>Alexandra</t>
  </si>
  <si>
    <t>Madeleine Takach</t>
  </si>
  <si>
    <t>LAST UPDATED:  April 25, 2014</t>
  </si>
  <si>
    <t>SR. GIRLS 100M</t>
  </si>
  <si>
    <t>RECORD: Aleisha Cobb</t>
  </si>
  <si>
    <t>Lindsay Cole</t>
  </si>
  <si>
    <t xml:space="preserve">Jordyn Piercy </t>
  </si>
  <si>
    <t>Alex Thomas</t>
  </si>
  <si>
    <t>Rachel Groeneveld</t>
  </si>
  <si>
    <t>Maya Rahn</t>
  </si>
  <si>
    <t>Brianna Perry</t>
  </si>
  <si>
    <t>Emery Whitney</t>
  </si>
  <si>
    <t>Camille Van Tassel</t>
  </si>
  <si>
    <t>Olivia Pearse</t>
  </si>
  <si>
    <t>Kate Noble</t>
  </si>
  <si>
    <t>Darienne Kraeker</t>
  </si>
  <si>
    <t>Jessica Duncan</t>
  </si>
  <si>
    <t>Kenny Shokoya</t>
  </si>
  <si>
    <t>Olivia Spence</t>
  </si>
  <si>
    <t xml:space="preserve">Shaye Parish </t>
  </si>
  <si>
    <t>Rachel Krayahoff</t>
  </si>
  <si>
    <t>Carmel Katumba</t>
  </si>
  <si>
    <t>?</t>
  </si>
  <si>
    <t>Kaitlyn Grantt</t>
  </si>
  <si>
    <t>Kendra McCalla</t>
  </si>
  <si>
    <t>SPEC</t>
  </si>
  <si>
    <t>Rachel Sing</t>
  </si>
  <si>
    <t>Shiori Sugiyama</t>
  </si>
  <si>
    <t>Lea Podleschny</t>
  </si>
  <si>
    <t>SR. GIRLS 200M</t>
  </si>
  <si>
    <t>RECORD: CLOE HEWITT</t>
  </si>
  <si>
    <t>Jordan Piercy</t>
  </si>
  <si>
    <t>Nicole Felizardo</t>
  </si>
  <si>
    <t>Shaye Parish</t>
  </si>
  <si>
    <t>Nicola Horwood</t>
  </si>
  <si>
    <t>Brooklyn Mayoh</t>
  </si>
  <si>
    <t>Nicole Smythe</t>
  </si>
  <si>
    <t>Kaitlyn Gantt-Mann</t>
  </si>
  <si>
    <t>Eden Ko</t>
  </si>
  <si>
    <t>SR. GIRLS 400M</t>
  </si>
  <si>
    <t>RECORD: Casey Atkin</t>
  </si>
  <si>
    <t>Stelly's</t>
  </si>
  <si>
    <t>Laura Woods</t>
  </si>
  <si>
    <t>Christina Robillard</t>
  </si>
  <si>
    <t>SR. GIRLS 800M</t>
  </si>
  <si>
    <t>RECORD: Shauna McInnis</t>
  </si>
  <si>
    <t>2:19.01</t>
  </si>
  <si>
    <t>Morgan Roskelley</t>
  </si>
  <si>
    <t>Jaclyn Prentisss</t>
  </si>
  <si>
    <t>Alinea James</t>
  </si>
  <si>
    <t>SR. GIRLS 1500M</t>
  </si>
  <si>
    <t>RECORD: Justine Johnson</t>
  </si>
  <si>
    <t>Chloe Hegland</t>
  </si>
  <si>
    <t>Sarah Hall</t>
  </si>
  <si>
    <t>Hannah Taft</t>
  </si>
  <si>
    <t>Megan Harrison</t>
  </si>
  <si>
    <t>Rayanne Bimb</t>
  </si>
  <si>
    <t>Brianna Slievert</t>
  </si>
  <si>
    <t>Lisset Cabrera</t>
  </si>
  <si>
    <t>SR. GIRLS 3000M</t>
  </si>
  <si>
    <t>RECORD: Kirsten Sweetland</t>
  </si>
  <si>
    <t>Stellys</t>
  </si>
  <si>
    <t>Madelyn Brunt</t>
  </si>
  <si>
    <t>Kiana Cowger</t>
  </si>
  <si>
    <t>Joy Hill</t>
  </si>
  <si>
    <t>SR. GIRLS 4X100M (Exhibition)</t>
  </si>
  <si>
    <t>OB "A"</t>
  </si>
  <si>
    <t>OB "B"</t>
  </si>
  <si>
    <t>SR. GIRLS 4X400M</t>
  </si>
  <si>
    <t>(OPEN) SR. GIRLS 400M HURDLES</t>
  </si>
  <si>
    <t>RECORD: MAYA MIGUEL</t>
  </si>
  <si>
    <t>Chrissy Robillard</t>
  </si>
  <si>
    <t>Allison Van Tassel</t>
  </si>
  <si>
    <t>Jessica Manness</t>
  </si>
  <si>
    <t>Nicola Harwood</t>
  </si>
  <si>
    <t xml:space="preserve">SR. GIRLS 1500m RACEWALK    </t>
  </si>
  <si>
    <t>RECORD: Megan Huzzy</t>
  </si>
  <si>
    <t>Natalie Henderson</t>
  </si>
  <si>
    <t>Tiffany Kuo</t>
  </si>
  <si>
    <t>Victoria Thom</t>
  </si>
  <si>
    <t>RECORD: ADRIENNE ATTORP</t>
  </si>
  <si>
    <t>Cassidy Steen</t>
  </si>
  <si>
    <t>IND</t>
  </si>
  <si>
    <t>Patricia Horwood</t>
  </si>
  <si>
    <t>Gr.9 GIRLS 300 M HURDLES</t>
  </si>
  <si>
    <t>RECORD: Natalie McFall</t>
  </si>
  <si>
    <t>Meghan Bachop</t>
  </si>
  <si>
    <t>Isabela Hlavon</t>
  </si>
  <si>
    <t>Alyson Gill</t>
  </si>
  <si>
    <t>Gr.9 GIRLS 4X100M</t>
  </si>
  <si>
    <t>Holly Henry</t>
  </si>
  <si>
    <t>OB</t>
  </si>
  <si>
    <t>Rae-Lynn Parkins</t>
  </si>
  <si>
    <t>OB</t>
  </si>
  <si>
    <t>RECORD: KAITLIN HUZZEY</t>
  </si>
  <si>
    <t>Julia Lamoureve</t>
  </si>
  <si>
    <t>Gr.9 GIRLS 1500m STEEPLE</t>
  </si>
  <si>
    <t>RECORD:</t>
  </si>
  <si>
    <t>Sophie deGooede</t>
  </si>
  <si>
    <t>JR. GIRLS 80 M HURDLES</t>
  </si>
  <si>
    <t>RECORD: ANNE-MARIE NANO</t>
  </si>
  <si>
    <t>Abby Goldschmid</t>
  </si>
  <si>
    <t>JR. GIRLS 100M</t>
  </si>
  <si>
    <t>RECORD: SHANNON TURNER</t>
  </si>
  <si>
    <t>EMS</t>
  </si>
  <si>
    <t>Natalie Mcfall</t>
  </si>
  <si>
    <t>Caroline Crossley</t>
  </si>
  <si>
    <t>Laura Grohovac</t>
  </si>
  <si>
    <t>Mackenzie Lacon</t>
  </si>
  <si>
    <t>BEL</t>
  </si>
  <si>
    <t>Katie Duerksen</t>
  </si>
  <si>
    <t>Zoe Lum</t>
  </si>
  <si>
    <t>Nicole Koch</t>
  </si>
  <si>
    <t>Emily Lapinski</t>
  </si>
  <si>
    <t>Elisabeth Kalb</t>
  </si>
  <si>
    <t>Natasha Goodfellow</t>
  </si>
  <si>
    <t>Helena Tyson</t>
  </si>
  <si>
    <t>Traci Webb</t>
  </si>
  <si>
    <t>Maya Shiozaki</t>
  </si>
  <si>
    <t>Hayley Ellison</t>
  </si>
  <si>
    <t>PCS</t>
  </si>
  <si>
    <t>Kiana Tahouney</t>
  </si>
  <si>
    <t>Liu Winther</t>
  </si>
  <si>
    <t>Sabrina Goodfellow</t>
  </si>
  <si>
    <t>Sarah Buston</t>
  </si>
  <si>
    <t>Serra Floyd</t>
  </si>
  <si>
    <t>Emma Ronayne</t>
  </si>
  <si>
    <t>Jade Anderson</t>
  </si>
  <si>
    <t>Paula Protzen</t>
  </si>
  <si>
    <t>Manoela Robertson</t>
  </si>
  <si>
    <t>Autumn Rayne</t>
  </si>
  <si>
    <t>Sabina Bajwa</t>
  </si>
  <si>
    <t>EHS</t>
  </si>
  <si>
    <t>Ester Sava</t>
  </si>
  <si>
    <t>JR. GIRLS 200M</t>
  </si>
  <si>
    <t>Lara Irwin</t>
  </si>
  <si>
    <t>Rachel Carey</t>
  </si>
  <si>
    <t>Elizabeth Kalb</t>
  </si>
  <si>
    <t>Sophie Parks</t>
  </si>
  <si>
    <t>Haley Ellison</t>
  </si>
  <si>
    <t>Mayu Shiozaki</t>
  </si>
  <si>
    <t>Sarah Shubrook</t>
  </si>
  <si>
    <t>Tanvir Parhar</t>
  </si>
  <si>
    <t>JR GIRLS 400M</t>
  </si>
  <si>
    <t>Lauren D'Agnolo</t>
  </si>
  <si>
    <t>Caroline Crossly</t>
  </si>
  <si>
    <t>Liv Winther</t>
  </si>
  <si>
    <t>Riley Tesch</t>
  </si>
  <si>
    <t>Grace Kwok</t>
  </si>
  <si>
    <t>Delphine Ji</t>
  </si>
  <si>
    <t>Yiyi Zeng</t>
  </si>
  <si>
    <t>JR. GIRLS 800M</t>
  </si>
  <si>
    <t>2:15.37</t>
  </si>
  <si>
    <t>Nicole Roberts</t>
  </si>
  <si>
    <t>Anna Letkeman</t>
  </si>
  <si>
    <t>Samara Piercy</t>
  </si>
  <si>
    <t>Priyanka</t>
  </si>
  <si>
    <t>Zoe</t>
  </si>
  <si>
    <t>JR. GIRLS 1500M</t>
  </si>
  <si>
    <t>RECORD: Katelyn Hayward</t>
  </si>
  <si>
    <t>Abby Spiers</t>
  </si>
  <si>
    <t>Alexa Bryant</t>
  </si>
  <si>
    <t>Tanisa Bimb</t>
  </si>
  <si>
    <t>Anna Letkemann</t>
  </si>
  <si>
    <t>Lilly Baines</t>
  </si>
  <si>
    <t>Abbey Haas</t>
  </si>
  <si>
    <t>JR. GIRLS 3000M</t>
  </si>
  <si>
    <t>Abby Speirs</t>
  </si>
  <si>
    <t>Holly Henry</t>
  </si>
  <si>
    <t>JR. GIRLS 4X100M</t>
  </si>
  <si>
    <t>BEL #1</t>
  </si>
  <si>
    <t>BEL #2</t>
  </si>
  <si>
    <t>JR. GIRLS 4X400M</t>
  </si>
  <si>
    <t>JR. GIRLS 300 M HURDLES</t>
  </si>
  <si>
    <t>RECORD:  Danielle Delage</t>
  </si>
  <si>
    <t>Name ( LAST, FIRST)</t>
  </si>
  <si>
    <t>Serra</t>
  </si>
  <si>
    <t>JR. GIRLS 1500M RACEWALK</t>
  </si>
  <si>
    <t>RECORD: MEGAN HUZZEY</t>
  </si>
  <si>
    <t xml:space="preserve"> </t>
  </si>
  <si>
    <t>Questions or comments can be forwarded to: Jenica Moore jenicam@uvic.ca</t>
  </si>
  <si>
    <t>Gr.9 GIRLS 80M HURDLES</t>
  </si>
  <si>
    <t>RECORD: Katherine Murphy</t>
  </si>
  <si>
    <t>Oak Bay</t>
  </si>
  <si>
    <t>JR. GIRLS 1500m STEEPLE</t>
  </si>
  <si>
    <t>SR. GIRLS 100M HURDLES</t>
  </si>
  <si>
    <t>RECORD: KATHERINE MURPHY</t>
  </si>
  <si>
    <t>Jordyn Piercy</t>
  </si>
  <si>
    <t>NAME (LAST, FIRST)</t>
  </si>
  <si>
    <t>SCHOOL</t>
  </si>
  <si>
    <t>RANK</t>
  </si>
  <si>
    <t>BEST</t>
  </si>
  <si>
    <t>RESULT 1</t>
  </si>
  <si>
    <t>RESULT 2</t>
  </si>
  <si>
    <t>RESULT 3</t>
  </si>
  <si>
    <t>Emily Saville</t>
  </si>
  <si>
    <t>SARHS</t>
  </si>
  <si>
    <t>Paulina McDonough</t>
  </si>
  <si>
    <t>Amanda Gregg</t>
  </si>
  <si>
    <t>ESQ</t>
  </si>
  <si>
    <t>Alana Lamoueox</t>
  </si>
  <si>
    <t>LP</t>
  </si>
  <si>
    <t>Kara Richards</t>
  </si>
  <si>
    <t>DUNS</t>
  </si>
  <si>
    <t>Reneta Baldwin</t>
  </si>
  <si>
    <t>MD</t>
  </si>
  <si>
    <t>Gr.9 GIRLS 100M</t>
  </si>
  <si>
    <t>RECORD: KATIE NELSON</t>
  </si>
  <si>
    <t>Dunsmuir</t>
  </si>
  <si>
    <t>NAME( LAST, FIRST)</t>
  </si>
  <si>
    <t>Brea Christie</t>
  </si>
  <si>
    <t>Hannah Charlesworth</t>
  </si>
  <si>
    <t>OB</t>
  </si>
  <si>
    <t>Emma Bon</t>
  </si>
  <si>
    <t>Julia Falzon</t>
  </si>
  <si>
    <t>Ally Ames</t>
  </si>
  <si>
    <t>Kal Taye</t>
  </si>
  <si>
    <t>Emily Blair</t>
  </si>
  <si>
    <t>Tessa Sanders</t>
  </si>
  <si>
    <t>SPECT</t>
  </si>
  <si>
    <t>Emily Foster-Coull</t>
  </si>
  <si>
    <t>GNS</t>
  </si>
  <si>
    <t>Tessa Olson</t>
  </si>
  <si>
    <t>Jessica Lane</t>
  </si>
  <si>
    <t>Emma Rees</t>
  </si>
  <si>
    <t>Zoe Beauchemin</t>
  </si>
  <si>
    <t>Megan Maundrell</t>
  </si>
  <si>
    <t>CLAR</t>
  </si>
  <si>
    <t>Hailesha Thomas</t>
  </si>
  <si>
    <t>Arezou Hakimi</t>
  </si>
  <si>
    <t>Sarah Boukhouali</t>
  </si>
  <si>
    <t>EVB</t>
  </si>
  <si>
    <t>Briar Mayon</t>
  </si>
  <si>
    <t>Alexandra Wei</t>
  </si>
  <si>
    <t>Chanel Mandap</t>
  </si>
  <si>
    <t>Gwen Beaumont</t>
  </si>
  <si>
    <t>Kimberly Cordon</t>
  </si>
  <si>
    <t>Jessica Nguyen</t>
  </si>
  <si>
    <t>Dilshana</t>
  </si>
  <si>
    <t>Hlana Lamoureux</t>
  </si>
  <si>
    <t>Bridget Mateyko</t>
  </si>
  <si>
    <t>Taya Lee</t>
  </si>
  <si>
    <t>REY</t>
  </si>
  <si>
    <t>Nicole Oyler</t>
  </si>
  <si>
    <t>EMCS</t>
  </si>
  <si>
    <t>Yasmine Seitz</t>
  </si>
  <si>
    <t>Melanie Vella</t>
  </si>
  <si>
    <t>Helen Mak</t>
  </si>
  <si>
    <t>Hewot Tedla</t>
  </si>
  <si>
    <t>Shy-Ane Watkins</t>
  </si>
  <si>
    <t>Gr.9 GIRLS 200M</t>
  </si>
  <si>
    <t>RECORD: ANASTASIA PEARSE</t>
  </si>
  <si>
    <t>DUN</t>
  </si>
  <si>
    <t>Emily Fouster-Coull</t>
  </si>
  <si>
    <t>Dari Cote</t>
  </si>
  <si>
    <t>BRODEUR</t>
  </si>
  <si>
    <t>Oria James</t>
  </si>
  <si>
    <t>SMUS</t>
  </si>
  <si>
    <t>Julia Lamoureux</t>
  </si>
  <si>
    <t>Freya Lambrecht</t>
  </si>
  <si>
    <t>Briar Mayoa</t>
  </si>
  <si>
    <t>Alana Lamoureux</t>
  </si>
  <si>
    <t>Kimberly Cardon</t>
  </si>
  <si>
    <t>Chanel Mondap</t>
  </si>
  <si>
    <t>Zoe Morrison</t>
  </si>
  <si>
    <t xml:space="preserve">DUN </t>
  </si>
  <si>
    <t>Kana Yamamoto</t>
  </si>
  <si>
    <t>SMS</t>
  </si>
  <si>
    <t>Gr.9 GIRLS 400M</t>
  </si>
  <si>
    <t>Megan Reist-Willard</t>
  </si>
  <si>
    <t>Rae-Lynn Parkins</t>
  </si>
  <si>
    <t>Gr.9 GIRLS 800M</t>
  </si>
  <si>
    <t>RECORD: JUSTINE JOHNSON</t>
  </si>
  <si>
    <t>Eyla Payne</t>
  </si>
  <si>
    <t>Christina Martinusen</t>
  </si>
  <si>
    <t>Sophie de Goede</t>
  </si>
  <si>
    <t>Isabella Hlavon</t>
  </si>
  <si>
    <t>Arianne Stevenson</t>
  </si>
  <si>
    <t>PARK</t>
  </si>
  <si>
    <t>Gr.9 GIRLS 1500M</t>
  </si>
  <si>
    <t xml:space="preserve">Hannah Henry </t>
  </si>
  <si>
    <t>Piper Battersby</t>
  </si>
  <si>
    <t>STEL</t>
  </si>
  <si>
    <t>Cameron Hahn</t>
  </si>
  <si>
    <t>Isavela Hlavon</t>
  </si>
  <si>
    <t>Gr.9 GIRLS 3000M</t>
  </si>
  <si>
    <t>2014 GIRLS TRACK RESULTS</t>
  </si>
  <si>
    <t>Abbey Haas</t>
  </si>
  <si>
    <t>Megan Reist-Willard</t>
  </si>
  <si>
    <t>RECORD: Hannah Henry</t>
  </si>
  <si>
    <t>MD</t>
  </si>
  <si>
    <t>Gr.9 GIRLS 4X400M</t>
  </si>
  <si>
    <t>Gr.9 GIRLS 1500 RACEWALK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</si>
</sst>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2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color indexed="16"/>
      <name val="Times New Roman"/>
      <family val="1"/>
    </font>
    <font>
      <b/>
      <sz val="8"/>
      <name val="Arial"/>
      <family val="2"/>
    </font>
    <font>
      <sz val="10"/>
      <color indexed="8"/>
      <name val="Courier New"/>
      <family val="3"/>
    </font>
    <font>
      <sz val="8"/>
      <name val="Verdana"/>
      <family val="0"/>
    </font>
    <font>
      <u val="single"/>
      <sz val="10"/>
      <color indexed="6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2" fontId="0" fillId="0" borderId="17" xfId="0" applyNumberFormat="1" applyFont="1" applyBorder="1" applyAlignment="1">
      <alignment horizontal="center"/>
    </xf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47" fontId="21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64" fontId="0" fillId="0" borderId="12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2" fillId="0" borderId="12" xfId="0" applyFont="1" applyBorder="1" applyAlignment="1">
      <alignment horizontal="left" wrapText="1"/>
    </xf>
    <xf numFmtId="47" fontId="21" fillId="0" borderId="12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2" fontId="21" fillId="0" borderId="12" xfId="0" applyNumberFormat="1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164" fontId="21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47" fontId="0" fillId="0" borderId="12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" fontId="21" fillId="0" borderId="12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1" fillId="0" borderId="18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164" fontId="18" fillId="0" borderId="12" xfId="0" applyNumberFormat="1" applyFont="1" applyBorder="1" applyAlignment="1">
      <alignment horizontal="center" wrapText="1"/>
    </xf>
    <xf numFmtId="0" fontId="19" fillId="0" borderId="12" xfId="53" applyNumberFormat="1" applyFont="1" applyFill="1" applyBorder="1" applyAlignment="1" applyProtection="1">
      <alignment/>
      <protection/>
    </xf>
    <xf numFmtId="164" fontId="20" fillId="0" borderId="12" xfId="0" applyNumberFormat="1" applyFont="1" applyBorder="1" applyAlignment="1">
      <alignment horizontal="left" wrapText="1"/>
    </xf>
    <xf numFmtId="0" fontId="21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F523"/>
  <sheetViews>
    <sheetView showGridLines="0" tabSelected="1" zoomScale="150" zoomScaleNormal="150" zoomScalePageLayoutView="0" workbookViewId="0" topLeftCell="A1">
      <selection activeCell="G523" sqref="A2:G523"/>
    </sheetView>
  </sheetViews>
  <sheetFormatPr defaultColWidth="11.421875" defaultRowHeight="12.75"/>
  <cols>
    <col min="1" max="1" width="25.28125" style="1" customWidth="1"/>
    <col min="2" max="2" width="11.140625" style="1" customWidth="1"/>
    <col min="3" max="3" width="8.28125" style="2" customWidth="1"/>
    <col min="4" max="4" width="12.00390625" style="3" customWidth="1"/>
    <col min="5" max="7" width="9.421875" style="4" customWidth="1"/>
    <col min="8" max="16384" width="11.421875" style="1" customWidth="1"/>
  </cols>
  <sheetData>
    <row r="2" spans="1:7" ht="27.75" customHeight="1">
      <c r="A2" s="131" t="s">
        <v>329</v>
      </c>
      <c r="B2" s="131"/>
      <c r="C2" s="131"/>
      <c r="D2" s="131"/>
      <c r="E2" s="131"/>
      <c r="F2" s="131"/>
      <c r="G2" s="131"/>
    </row>
    <row r="3" spans="1:7" ht="12.75">
      <c r="A3" s="5" t="s">
        <v>222</v>
      </c>
      <c r="B3" s="5" t="s">
        <v>222</v>
      </c>
      <c r="C3" s="6" t="s">
        <v>222</v>
      </c>
      <c r="D3" s="7" t="s">
        <v>222</v>
      </c>
      <c r="E3" s="8" t="s">
        <v>222</v>
      </c>
      <c r="F3" s="8" t="s">
        <v>222</v>
      </c>
      <c r="G3" s="8" t="s">
        <v>222</v>
      </c>
    </row>
    <row r="4" spans="1:8" ht="25.5" customHeight="1">
      <c r="A4" s="132" t="s">
        <v>223</v>
      </c>
      <c r="B4" s="132"/>
      <c r="C4" s="132"/>
      <c r="D4" s="132"/>
      <c r="E4" s="132"/>
      <c r="F4" s="132"/>
      <c r="G4" s="132"/>
      <c r="H4" s="9"/>
    </row>
    <row r="5" spans="1:8" ht="12.75" customHeight="1">
      <c r="A5" s="10"/>
      <c r="B5" s="11"/>
      <c r="C5" s="12"/>
      <c r="D5" s="12"/>
      <c r="E5" s="12"/>
      <c r="F5" s="12"/>
      <c r="G5" s="12"/>
      <c r="H5" s="9"/>
    </row>
    <row r="6" spans="1:8" ht="12.75" customHeight="1">
      <c r="A6" s="133" t="s">
        <v>45</v>
      </c>
      <c r="B6" s="133"/>
      <c r="C6" s="133"/>
      <c r="D6" s="133"/>
      <c r="E6" s="133"/>
      <c r="F6" s="133"/>
      <c r="G6" s="133"/>
      <c r="H6" s="9"/>
    </row>
    <row r="7" spans="1:8" ht="12.75" customHeight="1">
      <c r="A7" s="13"/>
      <c r="B7" s="13"/>
      <c r="C7" s="8"/>
      <c r="D7" s="8"/>
      <c r="E7" s="8"/>
      <c r="F7" s="8"/>
      <c r="G7" s="8"/>
      <c r="H7" s="9"/>
    </row>
    <row r="8" spans="1:8" ht="12.75" customHeight="1">
      <c r="A8" s="13"/>
      <c r="B8" s="13"/>
      <c r="C8" s="8"/>
      <c r="D8" s="8"/>
      <c r="E8" s="8"/>
      <c r="F8" s="8"/>
      <c r="G8" s="8"/>
      <c r="H8" s="9"/>
    </row>
    <row r="9" spans="1:7" ht="12.75" customHeight="1">
      <c r="A9" s="134" t="s">
        <v>224</v>
      </c>
      <c r="B9" s="134"/>
      <c r="C9" s="14"/>
      <c r="D9" s="15"/>
      <c r="E9" s="16"/>
      <c r="F9" s="16"/>
      <c r="G9" s="16"/>
    </row>
    <row r="10" spans="1:7" ht="12.75" customHeight="1">
      <c r="A10" s="17" t="s">
        <v>225</v>
      </c>
      <c r="B10" s="18" t="s">
        <v>226</v>
      </c>
      <c r="C10" s="19">
        <v>2005</v>
      </c>
      <c r="D10" s="20">
        <v>12.24</v>
      </c>
      <c r="E10" s="21"/>
      <c r="F10" s="21"/>
      <c r="G10" s="21"/>
    </row>
    <row r="11" spans="1:7" ht="12.75">
      <c r="A11" s="22" t="s">
        <v>231</v>
      </c>
      <c r="B11" s="22" t="s">
        <v>232</v>
      </c>
      <c r="C11" s="16" t="s">
        <v>233</v>
      </c>
      <c r="D11" s="23" t="s">
        <v>234</v>
      </c>
      <c r="E11" s="24" t="s">
        <v>235</v>
      </c>
      <c r="F11" s="16" t="s">
        <v>236</v>
      </c>
      <c r="G11" s="16" t="s">
        <v>237</v>
      </c>
    </row>
    <row r="12" spans="1:7" ht="12.75">
      <c r="A12" s="41" t="s">
        <v>253</v>
      </c>
      <c r="B12" s="41" t="s">
        <v>239</v>
      </c>
      <c r="C12" s="35"/>
      <c r="D12" s="25">
        <f aca="true" t="shared" si="0" ref="D12:D19">MIN(E12:G12)</f>
        <v>13.14</v>
      </c>
      <c r="E12" s="26">
        <v>13.14</v>
      </c>
      <c r="F12" s="26"/>
      <c r="G12" s="98"/>
    </row>
    <row r="13" spans="1:8" ht="18">
      <c r="A13" s="27" t="s">
        <v>238</v>
      </c>
      <c r="B13" s="27" t="s">
        <v>239</v>
      </c>
      <c r="C13" s="28"/>
      <c r="D13" s="25">
        <f t="shared" si="0"/>
        <v>13.44</v>
      </c>
      <c r="E13" s="26">
        <v>13.44</v>
      </c>
      <c r="F13" s="26"/>
      <c r="G13" s="26"/>
      <c r="H13" s="29"/>
    </row>
    <row r="14" spans="1:8" ht="18">
      <c r="A14" s="22" t="s">
        <v>240</v>
      </c>
      <c r="B14" s="22" t="s">
        <v>239</v>
      </c>
      <c r="C14" s="16"/>
      <c r="D14" s="25">
        <f t="shared" si="0"/>
        <v>15.34</v>
      </c>
      <c r="E14" s="25">
        <v>15.34</v>
      </c>
      <c r="F14" s="26"/>
      <c r="G14" s="26"/>
      <c r="H14" s="29"/>
    </row>
    <row r="15" spans="1:7" ht="12.75">
      <c r="A15" s="22" t="s">
        <v>241</v>
      </c>
      <c r="B15" s="22" t="s">
        <v>242</v>
      </c>
      <c r="C15" s="16"/>
      <c r="D15" s="25">
        <f t="shared" si="0"/>
        <v>15.64</v>
      </c>
      <c r="E15" s="26">
        <v>15.64</v>
      </c>
      <c r="F15" s="26"/>
      <c r="G15" s="26"/>
    </row>
    <row r="16" spans="1:7" ht="12.75">
      <c r="A16" s="22" t="s">
        <v>243</v>
      </c>
      <c r="B16" s="22" t="s">
        <v>244</v>
      </c>
      <c r="C16" s="16"/>
      <c r="D16" s="25">
        <f t="shared" si="0"/>
        <v>17.34</v>
      </c>
      <c r="E16" s="25">
        <v>17.34</v>
      </c>
      <c r="F16" s="26"/>
      <c r="G16" s="26"/>
    </row>
    <row r="17" spans="1:7" ht="12.75">
      <c r="A17" s="22" t="s">
        <v>245</v>
      </c>
      <c r="B17" s="22" t="s">
        <v>246</v>
      </c>
      <c r="C17" s="16"/>
      <c r="D17" s="25">
        <f t="shared" si="0"/>
        <v>17.44</v>
      </c>
      <c r="E17" s="25">
        <v>18.04</v>
      </c>
      <c r="F17" s="26">
        <v>17.44</v>
      </c>
      <c r="G17" s="26"/>
    </row>
    <row r="18" spans="1:7" ht="12.75">
      <c r="A18" s="22" t="s">
        <v>247</v>
      </c>
      <c r="B18" s="22" t="s">
        <v>248</v>
      </c>
      <c r="C18" s="16"/>
      <c r="D18" s="25">
        <f t="shared" si="0"/>
        <v>18.64</v>
      </c>
      <c r="E18" s="26">
        <v>18.64</v>
      </c>
      <c r="F18" s="26"/>
      <c r="G18" s="26"/>
    </row>
    <row r="19" spans="1:7" ht="12.75">
      <c r="A19" s="41" t="s">
        <v>272</v>
      </c>
      <c r="B19" s="41" t="s">
        <v>239</v>
      </c>
      <c r="C19" s="35"/>
      <c r="D19" s="25">
        <f t="shared" si="0"/>
        <v>17.44</v>
      </c>
      <c r="E19" s="26">
        <v>17.44</v>
      </c>
      <c r="F19" s="26"/>
      <c r="G19" s="98"/>
    </row>
    <row r="20" spans="1:7" ht="12.75">
      <c r="A20" s="30"/>
      <c r="B20" s="30"/>
      <c r="C20" s="7"/>
      <c r="D20" s="31"/>
      <c r="E20" s="32"/>
      <c r="F20" s="7"/>
      <c r="G20" s="7"/>
    </row>
    <row r="21" spans="1:8" ht="12.75">
      <c r="A21" s="30"/>
      <c r="B21" s="30"/>
      <c r="C21" s="7"/>
      <c r="D21" s="31"/>
      <c r="E21" s="7"/>
      <c r="F21" s="7"/>
      <c r="G21" s="7"/>
      <c r="H21" s="9"/>
    </row>
    <row r="22" spans="1:8" ht="12.75">
      <c r="A22" s="33" t="s">
        <v>249</v>
      </c>
      <c r="B22" s="34"/>
      <c r="C22" s="35"/>
      <c r="D22" s="23"/>
      <c r="E22" s="36"/>
      <c r="F22" s="36"/>
      <c r="G22" s="36"/>
      <c r="H22" s="9"/>
    </row>
    <row r="23" spans="1:8" ht="12.75">
      <c r="A23" s="33" t="s">
        <v>250</v>
      </c>
      <c r="B23" s="33" t="s">
        <v>251</v>
      </c>
      <c r="C23" s="37">
        <v>2006</v>
      </c>
      <c r="D23" s="15">
        <v>12.74</v>
      </c>
      <c r="E23" s="36"/>
      <c r="F23" s="36"/>
      <c r="G23" s="36"/>
      <c r="H23" s="9"/>
    </row>
    <row r="24" spans="1:7" ht="12.75">
      <c r="A24" s="38" t="s">
        <v>252</v>
      </c>
      <c r="B24" s="38" t="s">
        <v>232</v>
      </c>
      <c r="C24" s="39" t="s">
        <v>233</v>
      </c>
      <c r="D24" s="40" t="s">
        <v>234</v>
      </c>
      <c r="E24" s="24" t="s">
        <v>235</v>
      </c>
      <c r="F24" s="24" t="s">
        <v>236</v>
      </c>
      <c r="G24" s="24" t="s">
        <v>237</v>
      </c>
    </row>
    <row r="25" spans="1:7" ht="12.75">
      <c r="A25" s="41" t="s">
        <v>253</v>
      </c>
      <c r="B25" s="41" t="s">
        <v>239</v>
      </c>
      <c r="C25" s="35"/>
      <c r="D25" s="25">
        <f aca="true" t="shared" si="1" ref="D25:D60">MIN(E25:G25)</f>
        <v>13.44</v>
      </c>
      <c r="E25" s="25">
        <v>13.44</v>
      </c>
      <c r="F25" s="26"/>
      <c r="G25" s="26"/>
    </row>
    <row r="26" spans="1:7" ht="12.75">
      <c r="A26" s="41" t="s">
        <v>254</v>
      </c>
      <c r="B26" s="41" t="s">
        <v>255</v>
      </c>
      <c r="C26" s="16"/>
      <c r="D26" s="25">
        <f t="shared" si="1"/>
        <v>13.74</v>
      </c>
      <c r="E26" s="25">
        <v>13.74</v>
      </c>
      <c r="F26" s="42">
        <v>14.04</v>
      </c>
      <c r="G26" s="43"/>
    </row>
    <row r="27" spans="1:7" ht="12.75">
      <c r="A27" s="41" t="s">
        <v>256</v>
      </c>
      <c r="B27" s="41" t="s">
        <v>248</v>
      </c>
      <c r="C27" s="16"/>
      <c r="D27" s="25">
        <f t="shared" si="1"/>
        <v>13.94</v>
      </c>
      <c r="E27" s="25">
        <v>13.94</v>
      </c>
      <c r="F27" s="26"/>
      <c r="G27" s="44"/>
    </row>
    <row r="28" spans="1:7" ht="12.75">
      <c r="A28" s="41" t="s">
        <v>257</v>
      </c>
      <c r="B28" s="41" t="s">
        <v>239</v>
      </c>
      <c r="C28" s="35"/>
      <c r="D28" s="25">
        <f t="shared" si="1"/>
        <v>13.94</v>
      </c>
      <c r="E28" s="25">
        <v>14.04</v>
      </c>
      <c r="F28" s="26">
        <v>13.94</v>
      </c>
      <c r="G28" s="44"/>
    </row>
    <row r="29" spans="1:7" ht="12.75">
      <c r="A29" s="41" t="s">
        <v>240</v>
      </c>
      <c r="B29" s="41" t="s">
        <v>239</v>
      </c>
      <c r="C29" s="35"/>
      <c r="D29" s="25">
        <f t="shared" si="1"/>
        <v>14.14</v>
      </c>
      <c r="E29" s="25">
        <v>14.14</v>
      </c>
      <c r="F29" s="42">
        <v>14.44</v>
      </c>
      <c r="G29" s="44"/>
    </row>
    <row r="30" spans="1:7" ht="12.75">
      <c r="A30" s="41" t="s">
        <v>258</v>
      </c>
      <c r="B30" s="41" t="s">
        <v>255</v>
      </c>
      <c r="C30" s="35"/>
      <c r="D30" s="25">
        <f t="shared" si="1"/>
        <v>14.14</v>
      </c>
      <c r="E30" s="25">
        <v>14.24</v>
      </c>
      <c r="F30" s="26">
        <v>14.14</v>
      </c>
      <c r="G30" s="44"/>
    </row>
    <row r="31" spans="1:7" ht="12.75">
      <c r="A31" s="41" t="s">
        <v>259</v>
      </c>
      <c r="B31" s="41" t="s">
        <v>255</v>
      </c>
      <c r="C31" s="35"/>
      <c r="D31" s="25">
        <f t="shared" si="1"/>
        <v>14.14</v>
      </c>
      <c r="E31" s="25">
        <v>14.14</v>
      </c>
      <c r="F31" s="26"/>
      <c r="G31" s="43"/>
    </row>
    <row r="32" spans="1:7" ht="12.75">
      <c r="A32" s="41" t="s">
        <v>260</v>
      </c>
      <c r="B32" s="41" t="s">
        <v>239</v>
      </c>
      <c r="C32" s="35"/>
      <c r="D32" s="25">
        <f t="shared" si="1"/>
        <v>14.24</v>
      </c>
      <c r="E32" s="25">
        <v>14.24</v>
      </c>
      <c r="F32" s="26"/>
      <c r="G32" s="44"/>
    </row>
    <row r="33" spans="1:7" ht="12.75">
      <c r="A33" s="38" t="s">
        <v>261</v>
      </c>
      <c r="B33" s="45" t="s">
        <v>262</v>
      </c>
      <c r="C33" s="46"/>
      <c r="D33" s="25">
        <f t="shared" si="1"/>
        <v>14.34</v>
      </c>
      <c r="E33" s="47">
        <v>14.34</v>
      </c>
      <c r="F33" s="44">
        <v>14.34</v>
      </c>
      <c r="G33" s="26"/>
    </row>
    <row r="34" spans="1:7" ht="12.75">
      <c r="A34" s="38" t="s">
        <v>263</v>
      </c>
      <c r="B34" s="45" t="s">
        <v>264</v>
      </c>
      <c r="C34" s="46"/>
      <c r="D34" s="25">
        <f t="shared" si="1"/>
        <v>14.34</v>
      </c>
      <c r="E34" s="47">
        <v>14.34</v>
      </c>
      <c r="F34" s="43">
        <v>14.54</v>
      </c>
      <c r="G34" s="44"/>
    </row>
    <row r="35" spans="1:7" ht="12.75">
      <c r="A35" s="38" t="s">
        <v>265</v>
      </c>
      <c r="B35" s="45" t="s">
        <v>246</v>
      </c>
      <c r="C35" s="46"/>
      <c r="D35" s="25">
        <f t="shared" si="1"/>
        <v>14.54</v>
      </c>
      <c r="E35" s="43">
        <v>14.64</v>
      </c>
      <c r="F35" s="44">
        <v>14.54</v>
      </c>
      <c r="G35" s="44"/>
    </row>
    <row r="36" spans="1:7" ht="12.75">
      <c r="A36" s="38" t="s">
        <v>266</v>
      </c>
      <c r="B36" s="45" t="s">
        <v>248</v>
      </c>
      <c r="C36" s="46"/>
      <c r="D36" s="25">
        <f t="shared" si="1"/>
        <v>14.64</v>
      </c>
      <c r="E36" s="47">
        <v>14.64</v>
      </c>
      <c r="F36" s="44">
        <v>14.74</v>
      </c>
      <c r="G36" s="44"/>
    </row>
    <row r="37" spans="1:7" ht="12.75">
      <c r="A37" s="41" t="s">
        <v>267</v>
      </c>
      <c r="B37" s="41" t="s">
        <v>239</v>
      </c>
      <c r="C37" s="16"/>
      <c r="D37" s="25">
        <f t="shared" si="1"/>
        <v>14.64</v>
      </c>
      <c r="E37" s="25">
        <v>14.64</v>
      </c>
      <c r="F37" s="42">
        <v>14.74</v>
      </c>
      <c r="G37" s="43"/>
    </row>
    <row r="38" spans="1:7" ht="12.75">
      <c r="A38" s="41" t="s">
        <v>268</v>
      </c>
      <c r="B38" s="41" t="s">
        <v>242</v>
      </c>
      <c r="C38" s="35"/>
      <c r="D38" s="25">
        <f t="shared" si="1"/>
        <v>14.64</v>
      </c>
      <c r="E38" s="25">
        <v>14.64</v>
      </c>
      <c r="F38" s="26"/>
      <c r="G38" s="44"/>
    </row>
    <row r="39" spans="1:7" ht="12.75">
      <c r="A39" s="41" t="s">
        <v>269</v>
      </c>
      <c r="B39" s="41" t="s">
        <v>270</v>
      </c>
      <c r="C39" s="35"/>
      <c r="D39" s="25">
        <f t="shared" si="1"/>
        <v>14.74</v>
      </c>
      <c r="E39" s="25">
        <v>14.74</v>
      </c>
      <c r="F39" s="26">
        <v>15.04</v>
      </c>
      <c r="G39" s="43"/>
    </row>
    <row r="40" spans="1:7" ht="12.75">
      <c r="A40" s="41" t="s">
        <v>271</v>
      </c>
      <c r="B40" s="41" t="s">
        <v>239</v>
      </c>
      <c r="C40" s="35"/>
      <c r="D40" s="25">
        <f t="shared" si="1"/>
        <v>14.74</v>
      </c>
      <c r="E40" s="25">
        <v>14.74</v>
      </c>
      <c r="F40" s="26"/>
      <c r="G40" s="44"/>
    </row>
    <row r="41" spans="1:7" ht="12.75">
      <c r="A41" s="41" t="s">
        <v>272</v>
      </c>
      <c r="B41" s="41" t="s">
        <v>239</v>
      </c>
      <c r="C41" s="35"/>
      <c r="D41" s="25">
        <f t="shared" si="1"/>
        <v>14.94</v>
      </c>
      <c r="E41" s="25">
        <v>14.94</v>
      </c>
      <c r="F41" s="26">
        <v>15.24</v>
      </c>
      <c r="G41" s="44"/>
    </row>
    <row r="42" spans="1:7" ht="12.75">
      <c r="A42" s="41" t="s">
        <v>273</v>
      </c>
      <c r="B42" s="41" t="s">
        <v>274</v>
      </c>
      <c r="C42" s="35"/>
      <c r="D42" s="25">
        <f t="shared" si="1"/>
        <v>14.94</v>
      </c>
      <c r="E42" s="42">
        <v>15.04</v>
      </c>
      <c r="F42" s="26">
        <v>14.94</v>
      </c>
      <c r="G42" s="44"/>
    </row>
    <row r="43" spans="1:7" ht="12.75">
      <c r="A43" s="41" t="s">
        <v>275</v>
      </c>
      <c r="B43" s="41" t="s">
        <v>246</v>
      </c>
      <c r="C43" s="16"/>
      <c r="D43" s="25">
        <f t="shared" si="1"/>
        <v>15.04</v>
      </c>
      <c r="E43" s="25">
        <v>15.04</v>
      </c>
      <c r="F43" s="26">
        <v>15.14</v>
      </c>
      <c r="G43" s="44"/>
    </row>
    <row r="44" spans="1:7" ht="12.75">
      <c r="A44" s="41" t="s">
        <v>245</v>
      </c>
      <c r="B44" s="41" t="s">
        <v>246</v>
      </c>
      <c r="C44" s="16"/>
      <c r="D44" s="25">
        <f t="shared" si="1"/>
        <v>15.14</v>
      </c>
      <c r="E44" s="25">
        <v>15.14</v>
      </c>
      <c r="F44" s="26">
        <v>15.54</v>
      </c>
      <c r="G44" s="44"/>
    </row>
    <row r="45" spans="1:7" ht="12.75">
      <c r="A45" s="41" t="s">
        <v>276</v>
      </c>
      <c r="B45" s="41" t="s">
        <v>239</v>
      </c>
      <c r="C45" s="35"/>
      <c r="D45" s="25">
        <f t="shared" si="1"/>
        <v>15.14</v>
      </c>
      <c r="E45" s="25">
        <v>15.14</v>
      </c>
      <c r="F45" s="26"/>
      <c r="G45" s="44"/>
    </row>
    <row r="46" spans="1:7" ht="12.75">
      <c r="A46" s="41" t="s">
        <v>277</v>
      </c>
      <c r="B46" s="41" t="s">
        <v>239</v>
      </c>
      <c r="C46" s="16"/>
      <c r="D46" s="25">
        <f t="shared" si="1"/>
        <v>15.24</v>
      </c>
      <c r="E46" s="42">
        <v>15.24</v>
      </c>
      <c r="F46" s="26">
        <v>15.74</v>
      </c>
      <c r="G46" s="44"/>
    </row>
    <row r="47" spans="1:7" ht="12.75">
      <c r="A47" s="41" t="s">
        <v>278</v>
      </c>
      <c r="B47" s="41" t="s">
        <v>246</v>
      </c>
      <c r="C47" s="48"/>
      <c r="D47" s="25">
        <f t="shared" si="1"/>
        <v>15.24</v>
      </c>
      <c r="E47" s="49">
        <v>15.44</v>
      </c>
      <c r="F47" s="42">
        <v>15.24</v>
      </c>
      <c r="G47" s="43"/>
    </row>
    <row r="48" spans="1:7" ht="12.75">
      <c r="A48" s="38" t="s">
        <v>279</v>
      </c>
      <c r="B48" s="45" t="s">
        <v>239</v>
      </c>
      <c r="C48" s="46"/>
      <c r="D48" s="25">
        <f t="shared" si="1"/>
        <v>15.24</v>
      </c>
      <c r="E48" s="50">
        <v>15.24</v>
      </c>
      <c r="F48" s="44">
        <v>15.44</v>
      </c>
      <c r="G48" s="44"/>
    </row>
    <row r="49" spans="1:7" ht="12.75">
      <c r="A49" s="41" t="s">
        <v>280</v>
      </c>
      <c r="B49" s="41" t="s">
        <v>239</v>
      </c>
      <c r="C49" s="35"/>
      <c r="D49" s="25">
        <f t="shared" si="1"/>
        <v>15.44</v>
      </c>
      <c r="E49" s="25">
        <v>15.44</v>
      </c>
      <c r="F49" s="26"/>
      <c r="G49" s="44"/>
    </row>
    <row r="50" spans="1:7" ht="12.75">
      <c r="A50" s="41" t="s">
        <v>281</v>
      </c>
      <c r="B50" s="41" t="s">
        <v>239</v>
      </c>
      <c r="C50" s="35"/>
      <c r="D50" s="25">
        <f t="shared" si="1"/>
        <v>15.44</v>
      </c>
      <c r="E50" s="25">
        <v>15.44</v>
      </c>
      <c r="F50" s="26"/>
      <c r="G50" s="43"/>
    </row>
    <row r="51" spans="1:7" ht="12.75">
      <c r="A51" s="38" t="s">
        <v>282</v>
      </c>
      <c r="B51" s="45" t="s">
        <v>244</v>
      </c>
      <c r="C51" s="46"/>
      <c r="D51" s="25">
        <f t="shared" si="1"/>
        <v>15.54</v>
      </c>
      <c r="E51" s="47">
        <v>15.54</v>
      </c>
      <c r="F51" s="44"/>
      <c r="G51" s="42"/>
    </row>
    <row r="52" spans="1:7" ht="12.75">
      <c r="A52" s="41" t="s">
        <v>283</v>
      </c>
      <c r="B52" s="41" t="s">
        <v>239</v>
      </c>
      <c r="C52" s="35"/>
      <c r="D52" s="25">
        <f t="shared" si="1"/>
        <v>15.64</v>
      </c>
      <c r="E52" s="25">
        <v>15.64</v>
      </c>
      <c r="F52" s="26"/>
      <c r="G52" s="26"/>
    </row>
    <row r="53" spans="1:7" ht="12.75">
      <c r="A53" s="38" t="s">
        <v>284</v>
      </c>
      <c r="B53" s="45" t="s">
        <v>285</v>
      </c>
      <c r="C53" s="51"/>
      <c r="D53" s="25">
        <f t="shared" si="1"/>
        <v>15.84</v>
      </c>
      <c r="E53" s="47">
        <v>15.84</v>
      </c>
      <c r="F53" s="44"/>
      <c r="G53" s="26"/>
    </row>
    <row r="54" spans="1:7" ht="12.75">
      <c r="A54" s="38" t="s">
        <v>286</v>
      </c>
      <c r="B54" s="45" t="s">
        <v>287</v>
      </c>
      <c r="C54" s="46"/>
      <c r="D54" s="25">
        <f t="shared" si="1"/>
        <v>16.04</v>
      </c>
      <c r="E54" s="47">
        <v>16.04</v>
      </c>
      <c r="F54" s="44"/>
      <c r="G54" s="26"/>
    </row>
    <row r="55" spans="1:7" ht="12.75">
      <c r="A55" s="38" t="s">
        <v>288</v>
      </c>
      <c r="B55" s="45" t="s">
        <v>285</v>
      </c>
      <c r="C55" s="46"/>
      <c r="D55" s="25">
        <f t="shared" si="1"/>
        <v>16.24</v>
      </c>
      <c r="E55" s="47">
        <v>16.24</v>
      </c>
      <c r="F55" s="44"/>
      <c r="G55" s="26"/>
    </row>
    <row r="56" spans="1:7" ht="12.75">
      <c r="A56" s="38" t="s">
        <v>289</v>
      </c>
      <c r="B56" s="45" t="s">
        <v>285</v>
      </c>
      <c r="C56" s="52"/>
      <c r="D56" s="25">
        <f t="shared" si="1"/>
        <v>16.44</v>
      </c>
      <c r="E56" s="47">
        <v>16.44</v>
      </c>
      <c r="F56" s="43"/>
      <c r="G56" s="26"/>
    </row>
    <row r="57" spans="1:7" ht="12.75">
      <c r="A57" s="41" t="s">
        <v>290</v>
      </c>
      <c r="B57" s="41" t="s">
        <v>248</v>
      </c>
      <c r="C57" s="16"/>
      <c r="D57" s="25">
        <f t="shared" si="1"/>
        <v>16.54</v>
      </c>
      <c r="E57" s="25">
        <v>16.54</v>
      </c>
      <c r="F57" s="26"/>
      <c r="G57" s="26"/>
    </row>
    <row r="58" spans="1:7" ht="12.75">
      <c r="A58" s="41" t="s">
        <v>291</v>
      </c>
      <c r="B58" s="41" t="s">
        <v>239</v>
      </c>
      <c r="C58" s="16"/>
      <c r="D58" s="25">
        <f t="shared" si="1"/>
        <v>18.34</v>
      </c>
      <c r="E58" s="25">
        <v>18.34</v>
      </c>
      <c r="F58" s="26">
        <v>18.84</v>
      </c>
      <c r="G58" s="26"/>
    </row>
    <row r="59" spans="1:7" ht="12.75">
      <c r="A59" s="41" t="s">
        <v>292</v>
      </c>
      <c r="B59" s="41" t="s">
        <v>246</v>
      </c>
      <c r="C59" s="35"/>
      <c r="D59" s="25">
        <f t="shared" si="1"/>
        <v>19.24</v>
      </c>
      <c r="E59" s="25">
        <v>19.24</v>
      </c>
      <c r="F59" s="26"/>
      <c r="G59" s="26"/>
    </row>
    <row r="60" spans="1:7" ht="12.75">
      <c r="A60" s="41"/>
      <c r="B60" s="41"/>
      <c r="C60" s="35"/>
      <c r="D60" s="25">
        <f t="shared" si="1"/>
        <v>0</v>
      </c>
      <c r="E60" s="25"/>
      <c r="F60" s="26"/>
      <c r="G60" s="26"/>
    </row>
    <row r="61" spans="1:7" ht="12.75">
      <c r="A61" s="30"/>
      <c r="B61" s="30"/>
      <c r="C61" s="7"/>
      <c r="D61" s="31"/>
      <c r="E61" s="32"/>
      <c r="F61" s="7"/>
      <c r="G61" s="7"/>
    </row>
    <row r="62" spans="1:8" ht="12.75">
      <c r="A62" s="30"/>
      <c r="B62" s="30"/>
      <c r="C62" s="7"/>
      <c r="D62" s="31"/>
      <c r="E62" s="7"/>
      <c r="F62" s="7"/>
      <c r="G62" s="7"/>
      <c r="H62" s="9"/>
    </row>
    <row r="63" spans="1:7" ht="12.75">
      <c r="A63" s="33" t="s">
        <v>293</v>
      </c>
      <c r="B63" s="34"/>
      <c r="C63" s="35"/>
      <c r="D63" s="23"/>
      <c r="E63" s="36"/>
      <c r="F63" s="36"/>
      <c r="G63" s="36"/>
    </row>
    <row r="64" spans="1:7" ht="12.75">
      <c r="A64" s="53" t="s">
        <v>294</v>
      </c>
      <c r="B64" s="33" t="s">
        <v>239</v>
      </c>
      <c r="C64" s="37">
        <v>2003</v>
      </c>
      <c r="D64" s="15">
        <v>26.72</v>
      </c>
      <c r="E64" s="36" t="s">
        <v>222</v>
      </c>
      <c r="F64" s="36"/>
      <c r="G64" s="36"/>
    </row>
    <row r="65" spans="1:7" ht="12.75">
      <c r="A65" s="38" t="s">
        <v>252</v>
      </c>
      <c r="B65" s="45" t="s">
        <v>232</v>
      </c>
      <c r="C65" s="46" t="s">
        <v>233</v>
      </c>
      <c r="D65" s="54" t="s">
        <v>234</v>
      </c>
      <c r="E65" s="55" t="s">
        <v>235</v>
      </c>
      <c r="F65" s="55" t="s">
        <v>236</v>
      </c>
      <c r="G65" s="55" t="s">
        <v>237</v>
      </c>
    </row>
    <row r="66" spans="1:7" ht="12.75">
      <c r="A66" s="41" t="s">
        <v>253</v>
      </c>
      <c r="B66" s="41" t="s">
        <v>239</v>
      </c>
      <c r="C66" s="35"/>
      <c r="D66" s="25">
        <f aca="true" t="shared" si="2" ref="D66:D91">MIN(E66:G66)</f>
        <v>27.84</v>
      </c>
      <c r="E66" s="42">
        <v>28.36</v>
      </c>
      <c r="F66" s="42">
        <v>27.84</v>
      </c>
      <c r="G66" s="42">
        <v>28.56</v>
      </c>
    </row>
    <row r="67" spans="1:7" ht="12.75">
      <c r="A67" s="41" t="s">
        <v>257</v>
      </c>
      <c r="B67" s="56" t="s">
        <v>239</v>
      </c>
      <c r="C67" s="35"/>
      <c r="D67" s="25">
        <f t="shared" si="2"/>
        <v>28.84</v>
      </c>
      <c r="E67" s="42">
        <v>29.85</v>
      </c>
      <c r="F67" s="42">
        <v>28.84</v>
      </c>
      <c r="G67" s="42">
        <v>29.21</v>
      </c>
    </row>
    <row r="68" spans="1:7" ht="12.75">
      <c r="A68" s="41" t="s">
        <v>260</v>
      </c>
      <c r="B68" s="41" t="s">
        <v>239</v>
      </c>
      <c r="C68" s="35"/>
      <c r="D68" s="25">
        <f t="shared" si="2"/>
        <v>28.92</v>
      </c>
      <c r="E68" s="42">
        <v>29.91</v>
      </c>
      <c r="F68" s="42">
        <v>29.74</v>
      </c>
      <c r="G68" s="42">
        <v>28.92</v>
      </c>
    </row>
    <row r="69" spans="1:7" ht="12.75">
      <c r="A69" s="41" t="s">
        <v>254</v>
      </c>
      <c r="B69" s="41" t="s">
        <v>255</v>
      </c>
      <c r="C69" s="35"/>
      <c r="D69" s="25">
        <f t="shared" si="2"/>
        <v>29.23</v>
      </c>
      <c r="E69" s="42">
        <v>29.93</v>
      </c>
      <c r="F69" s="42">
        <v>29.23</v>
      </c>
      <c r="G69" s="42">
        <v>29.61</v>
      </c>
    </row>
    <row r="70" spans="1:7" ht="12.75">
      <c r="A70" s="41" t="s">
        <v>265</v>
      </c>
      <c r="B70" s="41" t="s">
        <v>295</v>
      </c>
      <c r="C70" s="35"/>
      <c r="D70" s="25">
        <f t="shared" si="2"/>
        <v>29.54</v>
      </c>
      <c r="E70" s="42">
        <v>31.36</v>
      </c>
      <c r="F70" s="42">
        <v>29.54</v>
      </c>
      <c r="G70" s="42">
        <v>29.94</v>
      </c>
    </row>
    <row r="71" spans="1:7" ht="12.75">
      <c r="A71" s="41" t="s">
        <v>297</v>
      </c>
      <c r="B71" s="41" t="s">
        <v>298</v>
      </c>
      <c r="C71" s="48"/>
      <c r="D71" s="25">
        <f t="shared" si="2"/>
        <v>29.61</v>
      </c>
      <c r="E71" s="57"/>
      <c r="F71" s="42">
        <v>29.94</v>
      </c>
      <c r="G71" s="42">
        <v>29.61</v>
      </c>
    </row>
    <row r="72" spans="1:7" ht="12.75">
      <c r="A72" s="41" t="s">
        <v>296</v>
      </c>
      <c r="B72" s="41" t="s">
        <v>264</v>
      </c>
      <c r="C72" s="48"/>
      <c r="D72" s="25">
        <f t="shared" si="2"/>
        <v>29.69</v>
      </c>
      <c r="E72" s="57"/>
      <c r="F72" s="42">
        <v>29.74</v>
      </c>
      <c r="G72" s="42">
        <v>29.69</v>
      </c>
    </row>
    <row r="73" spans="1:7" ht="12.75">
      <c r="A73" s="41" t="s">
        <v>299</v>
      </c>
      <c r="B73" s="41" t="s">
        <v>300</v>
      </c>
      <c r="C73" s="48"/>
      <c r="D73" s="25">
        <f t="shared" si="2"/>
        <v>29.75</v>
      </c>
      <c r="E73" s="57"/>
      <c r="F73" s="42">
        <v>30.14</v>
      </c>
      <c r="G73" s="42">
        <v>29.75</v>
      </c>
    </row>
    <row r="74" spans="1:7" ht="12.75">
      <c r="A74" s="41" t="s">
        <v>240</v>
      </c>
      <c r="B74" s="41" t="s">
        <v>239</v>
      </c>
      <c r="C74" s="48"/>
      <c r="D74" s="25">
        <f t="shared" si="2"/>
        <v>29.84</v>
      </c>
      <c r="E74" s="42">
        <v>30.31</v>
      </c>
      <c r="F74" s="42"/>
      <c r="G74" s="42">
        <v>29.84</v>
      </c>
    </row>
    <row r="75" spans="1:7" ht="12.75">
      <c r="A75" s="41" t="s">
        <v>267</v>
      </c>
      <c r="B75" s="41" t="s">
        <v>239</v>
      </c>
      <c r="C75" s="48"/>
      <c r="D75" s="25">
        <f t="shared" si="2"/>
        <v>30.44</v>
      </c>
      <c r="E75" s="57"/>
      <c r="F75" s="42">
        <v>30.44</v>
      </c>
      <c r="G75" s="42">
        <v>31.14</v>
      </c>
    </row>
    <row r="76" spans="1:7" ht="12.75">
      <c r="A76" s="41" t="s">
        <v>268</v>
      </c>
      <c r="B76" s="41" t="s">
        <v>242</v>
      </c>
      <c r="C76" s="35"/>
      <c r="D76" s="25">
        <f t="shared" si="2"/>
        <v>30.74</v>
      </c>
      <c r="E76" s="42">
        <v>30.8</v>
      </c>
      <c r="F76" s="42">
        <v>30.74</v>
      </c>
      <c r="G76" s="42"/>
    </row>
    <row r="77" spans="1:7" ht="12.75">
      <c r="A77" s="41" t="s">
        <v>303</v>
      </c>
      <c r="B77" s="41" t="s">
        <v>295</v>
      </c>
      <c r="C77" s="35"/>
      <c r="D77" s="25">
        <f t="shared" si="2"/>
        <v>31.07</v>
      </c>
      <c r="E77" s="42">
        <v>32.16</v>
      </c>
      <c r="F77" s="42">
        <v>31.54</v>
      </c>
      <c r="G77" s="42">
        <v>31.07</v>
      </c>
    </row>
    <row r="78" spans="1:7" ht="12.75">
      <c r="A78" s="41" t="s">
        <v>273</v>
      </c>
      <c r="B78" s="41" t="s">
        <v>298</v>
      </c>
      <c r="C78" s="48"/>
      <c r="D78" s="25">
        <f t="shared" si="2"/>
        <v>31.18</v>
      </c>
      <c r="E78" s="57"/>
      <c r="F78" s="42">
        <v>31.44</v>
      </c>
      <c r="G78" s="42">
        <v>31.18</v>
      </c>
    </row>
    <row r="79" spans="1:7" ht="12.75">
      <c r="A79" s="41" t="s">
        <v>302</v>
      </c>
      <c r="B79" s="41" t="s">
        <v>255</v>
      </c>
      <c r="C79" s="35"/>
      <c r="D79" s="25">
        <f t="shared" si="2"/>
        <v>31.33</v>
      </c>
      <c r="E79" s="42">
        <v>31.98</v>
      </c>
      <c r="F79" s="42">
        <v>31.54</v>
      </c>
      <c r="G79" s="42">
        <v>31.33</v>
      </c>
    </row>
    <row r="80" spans="1:7" ht="12.75">
      <c r="A80" s="41" t="s">
        <v>301</v>
      </c>
      <c r="B80" s="41" t="s">
        <v>255</v>
      </c>
      <c r="C80" s="35"/>
      <c r="D80" s="25">
        <f t="shared" si="2"/>
        <v>31.34</v>
      </c>
      <c r="E80" s="42">
        <v>31.38</v>
      </c>
      <c r="F80" s="42">
        <v>31.34</v>
      </c>
      <c r="G80" s="42"/>
    </row>
    <row r="81" spans="1:7" ht="12.75">
      <c r="A81" s="126" t="s">
        <v>43</v>
      </c>
      <c r="B81" s="129" t="s">
        <v>10</v>
      </c>
      <c r="C81" s="59"/>
      <c r="D81" s="25">
        <f t="shared" si="2"/>
        <v>31.53</v>
      </c>
      <c r="E81" s="60"/>
      <c r="F81" s="42"/>
      <c r="G81" s="42">
        <v>31.53</v>
      </c>
    </row>
    <row r="82" spans="1:7" ht="12.75">
      <c r="A82" s="41" t="s">
        <v>304</v>
      </c>
      <c r="B82" s="58" t="s">
        <v>244</v>
      </c>
      <c r="C82" s="59"/>
      <c r="D82" s="25">
        <f t="shared" si="2"/>
        <v>31.54</v>
      </c>
      <c r="E82" s="60"/>
      <c r="F82" s="42">
        <v>31.54</v>
      </c>
      <c r="G82" s="42"/>
    </row>
    <row r="83" spans="1:7" ht="12.75">
      <c r="A83" s="126" t="s">
        <v>42</v>
      </c>
      <c r="B83" s="129" t="s">
        <v>10</v>
      </c>
      <c r="C83" s="61"/>
      <c r="D83" s="25">
        <f t="shared" si="2"/>
        <v>32.03</v>
      </c>
      <c r="E83" s="62"/>
      <c r="F83" s="42"/>
      <c r="G83" s="42">
        <v>32.03</v>
      </c>
    </row>
    <row r="84" spans="1:7" ht="12.75">
      <c r="A84" s="126" t="s">
        <v>44</v>
      </c>
      <c r="B84" s="129" t="s">
        <v>12</v>
      </c>
      <c r="C84" s="59"/>
      <c r="D84" s="25">
        <f t="shared" si="2"/>
        <v>32.03</v>
      </c>
      <c r="E84" s="60"/>
      <c r="F84" s="42"/>
      <c r="G84" s="42">
        <v>32.03</v>
      </c>
    </row>
    <row r="85" spans="1:7" ht="12.75">
      <c r="A85" s="41" t="s">
        <v>307</v>
      </c>
      <c r="B85" s="58" t="s">
        <v>295</v>
      </c>
      <c r="C85" s="61"/>
      <c r="D85" s="25">
        <f t="shared" si="2"/>
        <v>32.16</v>
      </c>
      <c r="E85" s="62">
        <v>33.83</v>
      </c>
      <c r="F85" s="42"/>
      <c r="G85" s="42">
        <v>32.16</v>
      </c>
    </row>
    <row r="86" spans="1:7" ht="12.75">
      <c r="A86" s="41" t="s">
        <v>305</v>
      </c>
      <c r="B86" s="58" t="s">
        <v>239</v>
      </c>
      <c r="C86" s="59"/>
      <c r="D86" s="25">
        <f t="shared" si="2"/>
        <v>32.24</v>
      </c>
      <c r="E86" s="60">
        <v>33.67</v>
      </c>
      <c r="F86" s="42">
        <v>32.24</v>
      </c>
      <c r="G86" s="42"/>
    </row>
    <row r="87" spans="1:7" ht="12.75">
      <c r="A87" s="41" t="s">
        <v>245</v>
      </c>
      <c r="B87" s="58" t="s">
        <v>295</v>
      </c>
      <c r="C87" s="61"/>
      <c r="D87" s="25">
        <f t="shared" si="2"/>
        <v>32.44</v>
      </c>
      <c r="E87" s="62">
        <v>32.74</v>
      </c>
      <c r="F87" s="42">
        <v>32.44</v>
      </c>
      <c r="G87" s="42"/>
    </row>
    <row r="88" spans="1:7" ht="12.75">
      <c r="A88" s="41" t="s">
        <v>306</v>
      </c>
      <c r="B88" s="58" t="s">
        <v>239</v>
      </c>
      <c r="C88" s="61"/>
      <c r="D88" s="25">
        <f t="shared" si="2"/>
        <v>32.53</v>
      </c>
      <c r="E88" s="62">
        <v>34.42</v>
      </c>
      <c r="F88" s="42">
        <v>32.53</v>
      </c>
      <c r="G88" s="42">
        <v>32.81</v>
      </c>
    </row>
    <row r="89" spans="1:7" ht="12.75">
      <c r="A89" s="41" t="s">
        <v>290</v>
      </c>
      <c r="B89" s="58" t="s">
        <v>248</v>
      </c>
      <c r="C89" s="59"/>
      <c r="D89" s="25">
        <f t="shared" si="2"/>
        <v>34.54</v>
      </c>
      <c r="E89" s="60"/>
      <c r="F89" s="42">
        <v>34.54</v>
      </c>
      <c r="G89" s="42"/>
    </row>
    <row r="90" spans="1:7" ht="12.75">
      <c r="A90" s="41" t="s">
        <v>278</v>
      </c>
      <c r="B90" s="58" t="s">
        <v>308</v>
      </c>
      <c r="C90" s="59"/>
      <c r="D90" s="25">
        <f t="shared" si="2"/>
        <v>35.01</v>
      </c>
      <c r="E90" s="60">
        <v>35.01</v>
      </c>
      <c r="F90" s="42"/>
      <c r="G90" s="42"/>
    </row>
    <row r="91" spans="1:7" ht="12.75">
      <c r="A91" s="41" t="s">
        <v>309</v>
      </c>
      <c r="B91" s="58" t="s">
        <v>310</v>
      </c>
      <c r="C91" s="59"/>
      <c r="D91" s="25">
        <f t="shared" si="2"/>
        <v>37.34</v>
      </c>
      <c r="E91" s="60"/>
      <c r="F91" s="42">
        <v>37.34</v>
      </c>
      <c r="G91" s="42"/>
    </row>
    <row r="92" spans="1:7" ht="12.75">
      <c r="A92" s="30"/>
      <c r="B92" s="30"/>
      <c r="C92" s="7"/>
      <c r="D92" s="31"/>
      <c r="E92" s="32"/>
      <c r="F92" s="7"/>
      <c r="G92" s="7"/>
    </row>
    <row r="93" spans="1:8" ht="12.75">
      <c r="A93" s="30"/>
      <c r="B93" s="30"/>
      <c r="C93" s="7"/>
      <c r="D93" s="31"/>
      <c r="E93" s="7"/>
      <c r="F93" s="7"/>
      <c r="G93" s="7"/>
      <c r="H93" s="9"/>
    </row>
    <row r="94" spans="1:7" ht="12.75">
      <c r="A94" s="33" t="s">
        <v>311</v>
      </c>
      <c r="B94" s="41"/>
      <c r="C94" s="35"/>
      <c r="D94" s="49"/>
      <c r="E94" s="49"/>
      <c r="F94" s="49"/>
      <c r="G94" s="49"/>
    </row>
    <row r="95" spans="1:7" ht="12.75">
      <c r="A95" s="63" t="s">
        <v>250</v>
      </c>
      <c r="B95" s="64" t="s">
        <v>251</v>
      </c>
      <c r="C95" s="65">
        <v>2006</v>
      </c>
      <c r="D95" s="66">
        <v>59.24</v>
      </c>
      <c r="E95" s="24"/>
      <c r="F95" s="24"/>
      <c r="G95" s="24"/>
    </row>
    <row r="96" spans="1:7" ht="12.75">
      <c r="A96" s="41" t="s">
        <v>231</v>
      </c>
      <c r="B96" s="41" t="s">
        <v>232</v>
      </c>
      <c r="C96" s="35" t="s">
        <v>233</v>
      </c>
      <c r="D96" s="67" t="s">
        <v>234</v>
      </c>
      <c r="E96" s="36" t="s">
        <v>235</v>
      </c>
      <c r="F96" s="36" t="s">
        <v>236</v>
      </c>
      <c r="G96" s="55" t="s">
        <v>237</v>
      </c>
    </row>
    <row r="97" spans="1:7" ht="12.75">
      <c r="A97" s="38" t="s">
        <v>253</v>
      </c>
      <c r="B97" s="45" t="s">
        <v>239</v>
      </c>
      <c r="C97" s="46"/>
      <c r="D97" s="67">
        <f aca="true" t="shared" si="3" ref="D97:D111">MIN(E97:G97)</f>
        <v>0.000744675925925926</v>
      </c>
      <c r="E97" s="67">
        <v>0.000744675925925926</v>
      </c>
      <c r="F97" s="68"/>
      <c r="G97" s="68"/>
    </row>
    <row r="98" spans="1:7" ht="12.75">
      <c r="A98" s="38" t="s">
        <v>312</v>
      </c>
      <c r="B98" s="45" t="s">
        <v>264</v>
      </c>
      <c r="C98" s="46"/>
      <c r="D98" s="67">
        <f t="shared" si="3"/>
        <v>0.0007689814814814815</v>
      </c>
      <c r="E98" s="67">
        <v>0.0007689814814814815</v>
      </c>
      <c r="F98" s="68"/>
      <c r="G98" s="68"/>
    </row>
    <row r="99" spans="1:7" ht="12.75">
      <c r="A99" s="38" t="s">
        <v>313</v>
      </c>
      <c r="B99" s="45" t="s">
        <v>255</v>
      </c>
      <c r="C99" s="46"/>
      <c r="D99" s="67">
        <f t="shared" si="3"/>
        <v>0.0007874999999999999</v>
      </c>
      <c r="E99" s="55">
        <v>0.0007874999999999999</v>
      </c>
      <c r="F99" s="68"/>
      <c r="G99" s="68"/>
    </row>
    <row r="100" spans="1:7" ht="12.75">
      <c r="A100" s="38" t="s">
        <v>254</v>
      </c>
      <c r="B100" s="45" t="s">
        <v>255</v>
      </c>
      <c r="C100" s="46"/>
      <c r="D100" s="67">
        <f t="shared" si="3"/>
        <v>0.0007967592592592593</v>
      </c>
      <c r="E100" s="67">
        <v>0.0007967592592592593</v>
      </c>
      <c r="F100" s="68"/>
      <c r="G100" s="68"/>
    </row>
    <row r="101" spans="1:7" ht="12.75">
      <c r="A101" s="38" t="s">
        <v>259</v>
      </c>
      <c r="B101" s="45" t="s">
        <v>255</v>
      </c>
      <c r="C101" s="46"/>
      <c r="D101" s="67">
        <f t="shared" si="3"/>
        <v>0.0008164351851851852</v>
      </c>
      <c r="E101" s="55">
        <v>0.0008164351851851852</v>
      </c>
      <c r="F101" s="68"/>
      <c r="G101" s="68"/>
    </row>
    <row r="102" spans="1:7" ht="12.75">
      <c r="A102" s="38" t="s">
        <v>297</v>
      </c>
      <c r="B102" s="45" t="s">
        <v>274</v>
      </c>
      <c r="C102" s="46"/>
      <c r="D102" s="67">
        <f t="shared" si="3"/>
        <v>0.00081875</v>
      </c>
      <c r="E102" s="67">
        <v>0.00081875</v>
      </c>
      <c r="F102" s="68"/>
      <c r="G102" s="68"/>
    </row>
    <row r="103" spans="1:7" ht="12.75">
      <c r="A103" s="38" t="s">
        <v>260</v>
      </c>
      <c r="B103" s="45" t="s">
        <v>239</v>
      </c>
      <c r="C103" s="46"/>
      <c r="D103" s="67">
        <f t="shared" si="3"/>
        <v>0.0008256944444444444</v>
      </c>
      <c r="E103" s="67">
        <v>0.0008256944444444444</v>
      </c>
      <c r="F103" s="68"/>
      <c r="G103" s="68"/>
    </row>
    <row r="104" spans="1:7" ht="12.75">
      <c r="A104" s="38" t="s">
        <v>283</v>
      </c>
      <c r="B104" s="45" t="s">
        <v>239</v>
      </c>
      <c r="C104" s="46"/>
      <c r="D104" s="67">
        <f t="shared" si="3"/>
        <v>0.0008407407407407407</v>
      </c>
      <c r="E104" s="67">
        <v>0.0008407407407407407</v>
      </c>
      <c r="F104" s="68"/>
      <c r="G104" s="68"/>
    </row>
    <row r="105" spans="1:7" ht="12.75">
      <c r="A105" s="38" t="s">
        <v>257</v>
      </c>
      <c r="B105" s="45" t="s">
        <v>239</v>
      </c>
      <c r="C105" s="46"/>
      <c r="D105" s="67">
        <f t="shared" si="3"/>
        <v>0.0008465277777777778</v>
      </c>
      <c r="E105" s="67">
        <v>0.0008465277777777778</v>
      </c>
      <c r="F105" s="68"/>
      <c r="G105" s="68"/>
    </row>
    <row r="106" spans="1:7" ht="12.75">
      <c r="A106" s="38" t="s">
        <v>276</v>
      </c>
      <c r="B106" s="45" t="s">
        <v>239</v>
      </c>
      <c r="C106" s="46"/>
      <c r="D106" s="67">
        <f t="shared" si="3"/>
        <v>0.0008638888888888889</v>
      </c>
      <c r="E106" s="67">
        <v>0.0008638888888888889</v>
      </c>
      <c r="F106" s="68"/>
      <c r="G106" s="68"/>
    </row>
    <row r="107" spans="1:7" ht="12.75">
      <c r="A107" s="41" t="s">
        <v>277</v>
      </c>
      <c r="B107" s="41" t="s">
        <v>239</v>
      </c>
      <c r="C107" s="35"/>
      <c r="D107" s="67">
        <f t="shared" si="3"/>
        <v>0.0008719907407407408</v>
      </c>
      <c r="E107" s="68">
        <v>0.0008812500000000001</v>
      </c>
      <c r="F107" s="68">
        <v>0.0008719907407407408</v>
      </c>
      <c r="G107" s="68"/>
    </row>
    <row r="108" spans="1:7" ht="12.75">
      <c r="A108" s="38" t="s">
        <v>267</v>
      </c>
      <c r="B108" s="45" t="s">
        <v>239</v>
      </c>
      <c r="C108" s="46"/>
      <c r="D108" s="67">
        <f t="shared" si="3"/>
        <v>0.0009171296296296296</v>
      </c>
      <c r="E108" s="67">
        <v>0.0009171296296296296</v>
      </c>
      <c r="F108" s="68"/>
      <c r="G108" s="68"/>
    </row>
    <row r="109" spans="1:7" ht="12.75">
      <c r="A109" s="38" t="s">
        <v>279</v>
      </c>
      <c r="B109" s="45" t="s">
        <v>239</v>
      </c>
      <c r="C109" s="46"/>
      <c r="D109" s="67">
        <f t="shared" si="3"/>
        <v>0.0009287037037037036</v>
      </c>
      <c r="E109" s="67">
        <v>0.0009287037037037036</v>
      </c>
      <c r="F109" s="68"/>
      <c r="G109" s="68"/>
    </row>
    <row r="110" spans="1:7" ht="12.75">
      <c r="A110" s="38" t="s">
        <v>309</v>
      </c>
      <c r="B110" s="45" t="s">
        <v>310</v>
      </c>
      <c r="C110" s="46"/>
      <c r="D110" s="67">
        <f t="shared" si="3"/>
        <v>0.0009645833333333334</v>
      </c>
      <c r="E110" s="67">
        <v>0.0009645833333333334</v>
      </c>
      <c r="F110" s="68"/>
      <c r="G110" s="68"/>
    </row>
    <row r="111" spans="1:7" ht="12.75">
      <c r="A111" s="38"/>
      <c r="B111" s="45"/>
      <c r="C111" s="46"/>
      <c r="D111" s="67">
        <f t="shared" si="3"/>
        <v>0</v>
      </c>
      <c r="E111" s="67"/>
      <c r="F111" s="68"/>
      <c r="G111" s="68"/>
    </row>
    <row r="112" spans="1:7" ht="12.75">
      <c r="A112" s="30"/>
      <c r="B112" s="30"/>
      <c r="C112" s="7"/>
      <c r="D112" s="31"/>
      <c r="E112" s="32"/>
      <c r="F112" s="7"/>
      <c r="G112" s="7"/>
    </row>
    <row r="113" spans="1:8" ht="12.75">
      <c r="A113" s="30"/>
      <c r="B113" s="30"/>
      <c r="C113" s="7"/>
      <c r="D113" s="31"/>
      <c r="E113" s="7"/>
      <c r="F113" s="7"/>
      <c r="G113" s="7"/>
      <c r="H113" s="9"/>
    </row>
    <row r="114" spans="1:8" ht="12.75">
      <c r="A114" s="69" t="s">
        <v>314</v>
      </c>
      <c r="B114" s="34"/>
      <c r="C114" s="35"/>
      <c r="D114" s="23" t="s">
        <v>222</v>
      </c>
      <c r="E114" s="36"/>
      <c r="F114" s="36"/>
      <c r="G114" s="36"/>
      <c r="H114" s="9"/>
    </row>
    <row r="115" spans="1:8" ht="12.75">
      <c r="A115" s="70" t="s">
        <v>315</v>
      </c>
      <c r="B115" s="33" t="s">
        <v>226</v>
      </c>
      <c r="C115" s="37">
        <v>2006</v>
      </c>
      <c r="D115" s="71">
        <v>0.0015856481481481479</v>
      </c>
      <c r="E115" s="36"/>
      <c r="F115" s="36"/>
      <c r="G115" s="36"/>
      <c r="H115" s="9"/>
    </row>
    <row r="116" spans="1:7" ht="12.75">
      <c r="A116" s="72" t="s">
        <v>252</v>
      </c>
      <c r="B116" s="41" t="s">
        <v>232</v>
      </c>
      <c r="C116" s="35" t="s">
        <v>233</v>
      </c>
      <c r="D116" s="23" t="s">
        <v>234</v>
      </c>
      <c r="E116" s="36" t="s">
        <v>235</v>
      </c>
      <c r="F116" s="36" t="s">
        <v>236</v>
      </c>
      <c r="G116" s="36" t="s">
        <v>237</v>
      </c>
    </row>
    <row r="117" spans="1:7" ht="12.75">
      <c r="A117" s="122" t="s">
        <v>331</v>
      </c>
      <c r="B117" s="41" t="s">
        <v>264</v>
      </c>
      <c r="C117" s="35"/>
      <c r="D117" s="67">
        <f aca="true" t="shared" si="4" ref="D117:D130">MIN(E117:G117)</f>
        <v>0.0017388888888888888</v>
      </c>
      <c r="E117" s="68"/>
      <c r="F117" s="36">
        <v>0.0017388888888888888</v>
      </c>
      <c r="G117" s="74"/>
    </row>
    <row r="118" spans="1:7" ht="12.75">
      <c r="A118" s="38" t="s">
        <v>316</v>
      </c>
      <c r="B118" s="41" t="s">
        <v>298</v>
      </c>
      <c r="C118" s="48"/>
      <c r="D118" s="67">
        <f t="shared" si="4"/>
        <v>0.0017967592592592592</v>
      </c>
      <c r="E118" s="75"/>
      <c r="F118" s="74">
        <v>0.0017967592592592592</v>
      </c>
      <c r="G118" s="74"/>
    </row>
    <row r="119" spans="1:7" ht="12.75">
      <c r="A119" s="41" t="s">
        <v>318</v>
      </c>
      <c r="B119" s="41" t="s">
        <v>255</v>
      </c>
      <c r="C119" s="48"/>
      <c r="D119" s="68">
        <f t="shared" si="4"/>
        <v>0.0018181712962962962</v>
      </c>
      <c r="E119" s="36">
        <v>0.0018321759259259257</v>
      </c>
      <c r="F119" s="36"/>
      <c r="G119" s="36">
        <v>0.0018181712962962962</v>
      </c>
    </row>
    <row r="120" spans="1:7" ht="12.75">
      <c r="A120" s="38" t="s">
        <v>317</v>
      </c>
      <c r="B120" s="41" t="s">
        <v>285</v>
      </c>
      <c r="C120" s="48"/>
      <c r="D120" s="67">
        <f t="shared" si="4"/>
        <v>0.0018187499999999998</v>
      </c>
      <c r="E120" s="75"/>
      <c r="F120" s="74">
        <v>0.0018187499999999998</v>
      </c>
      <c r="G120" s="74"/>
    </row>
    <row r="121" spans="1:7" ht="12.75">
      <c r="A121" s="73" t="s">
        <v>313</v>
      </c>
      <c r="B121" s="45" t="s">
        <v>255</v>
      </c>
      <c r="C121" s="51"/>
      <c r="D121" s="67">
        <f t="shared" si="4"/>
        <v>0.001875462962962963</v>
      </c>
      <c r="E121" s="76"/>
      <c r="F121" s="74">
        <v>0.001875462962962963</v>
      </c>
      <c r="G121" s="74">
        <v>0.0019128472222222222</v>
      </c>
    </row>
    <row r="122" spans="1:7" ht="12.75">
      <c r="A122" s="38" t="s">
        <v>283</v>
      </c>
      <c r="B122" s="45" t="s">
        <v>239</v>
      </c>
      <c r="C122" s="51"/>
      <c r="D122" s="67">
        <f t="shared" si="4"/>
        <v>0.001918287037037037</v>
      </c>
      <c r="E122" s="76"/>
      <c r="F122" s="77">
        <v>0.001918287037037037</v>
      </c>
      <c r="G122" s="77"/>
    </row>
    <row r="123" spans="1:84" ht="12.75">
      <c r="A123" s="38" t="s">
        <v>259</v>
      </c>
      <c r="B123" s="45" t="s">
        <v>255</v>
      </c>
      <c r="C123" s="51"/>
      <c r="D123" s="67">
        <f t="shared" si="4"/>
        <v>0.001920601851851852</v>
      </c>
      <c r="E123" s="76"/>
      <c r="F123" s="77">
        <v>0.001920601851851852</v>
      </c>
      <c r="G123" s="77">
        <v>0.001939699074074074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</row>
    <row r="124" spans="1:84" ht="12.75">
      <c r="A124" s="78" t="s">
        <v>313</v>
      </c>
      <c r="B124" s="45" t="s">
        <v>255</v>
      </c>
      <c r="C124" s="46"/>
      <c r="D124" s="67">
        <f t="shared" si="4"/>
        <v>0.001922685185185185</v>
      </c>
      <c r="E124" s="67">
        <v>0.001922685185185185</v>
      </c>
      <c r="F124" s="55"/>
      <c r="G124" s="55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84" ht="12.75">
      <c r="A125" s="38" t="s">
        <v>301</v>
      </c>
      <c r="B125" s="45" t="s">
        <v>244</v>
      </c>
      <c r="C125" s="51"/>
      <c r="D125" s="67">
        <f t="shared" si="4"/>
        <v>0.001932175925925926</v>
      </c>
      <c r="E125" s="76"/>
      <c r="F125" s="77">
        <v>0.001932175925925926</v>
      </c>
      <c r="G125" s="77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</row>
    <row r="126" spans="1:84" ht="12.75">
      <c r="A126" s="38" t="s">
        <v>259</v>
      </c>
      <c r="B126" s="45" t="s">
        <v>255</v>
      </c>
      <c r="C126" s="46"/>
      <c r="D126" s="67">
        <f t="shared" si="4"/>
        <v>0.0020261574074074075</v>
      </c>
      <c r="E126" s="55">
        <v>0.0020261574074074075</v>
      </c>
      <c r="F126" s="67"/>
      <c r="G126" s="55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84" ht="12.75">
      <c r="A127" s="38" t="s">
        <v>319</v>
      </c>
      <c r="B127" s="45" t="s">
        <v>285</v>
      </c>
      <c r="C127" s="46"/>
      <c r="D127" s="67">
        <f t="shared" si="4"/>
        <v>0.0020707175925925923</v>
      </c>
      <c r="E127" s="55">
        <v>0.0020707175925925923</v>
      </c>
      <c r="F127" s="67"/>
      <c r="G127" s="55">
        <v>0.0021722222222222225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</row>
    <row r="128" spans="1:84" ht="12.75">
      <c r="A128" s="38" t="s">
        <v>320</v>
      </c>
      <c r="B128" s="45" t="s">
        <v>321</v>
      </c>
      <c r="C128" s="46"/>
      <c r="D128" s="67">
        <f t="shared" si="4"/>
        <v>0.0020743055555555554</v>
      </c>
      <c r="E128" s="55">
        <v>0.0020743055555555554</v>
      </c>
      <c r="F128" s="55"/>
      <c r="G128" s="55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</row>
    <row r="129" spans="1:84" ht="12.75">
      <c r="A129" s="123" t="s">
        <v>330</v>
      </c>
      <c r="B129" s="45" t="s">
        <v>152</v>
      </c>
      <c r="C129" s="46"/>
      <c r="D129" s="67">
        <f t="shared" si="4"/>
        <v>0.002109259259259259</v>
      </c>
      <c r="E129" s="55"/>
      <c r="F129" s="55">
        <v>0.002109259259259259</v>
      </c>
      <c r="G129" s="55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</row>
    <row r="130" spans="1:7" ht="12.75">
      <c r="A130" s="41" t="s">
        <v>304</v>
      </c>
      <c r="B130" s="38"/>
      <c r="C130" s="51"/>
      <c r="D130" s="68">
        <f t="shared" si="4"/>
        <v>0.002275925925925926</v>
      </c>
      <c r="E130" s="76"/>
      <c r="F130" s="74">
        <v>0.002275925925925926</v>
      </c>
      <c r="G130" s="124"/>
    </row>
    <row r="131" spans="1:7" ht="12.75">
      <c r="A131" s="30"/>
      <c r="B131" s="30"/>
      <c r="C131" s="7"/>
      <c r="D131" s="31"/>
      <c r="E131" s="32"/>
      <c r="F131" s="7"/>
      <c r="G131" s="7"/>
    </row>
    <row r="132" spans="1:8" ht="12.75">
      <c r="A132" s="30"/>
      <c r="B132" s="30"/>
      <c r="C132" s="7"/>
      <c r="D132" s="31"/>
      <c r="E132" s="7"/>
      <c r="F132" s="7"/>
      <c r="G132" s="7"/>
      <c r="H132" s="9"/>
    </row>
    <row r="133" spans="1:8" ht="12.75">
      <c r="A133" s="33" t="s">
        <v>322</v>
      </c>
      <c r="B133" s="34"/>
      <c r="C133" s="35"/>
      <c r="D133" s="23" t="s">
        <v>222</v>
      </c>
      <c r="E133" s="36"/>
      <c r="F133" s="36"/>
      <c r="G133" s="36"/>
      <c r="H133" s="9"/>
    </row>
    <row r="134" spans="1:8" ht="12.75">
      <c r="A134" s="79" t="s">
        <v>315</v>
      </c>
      <c r="B134" s="33" t="s">
        <v>226</v>
      </c>
      <c r="C134" s="37">
        <v>2006</v>
      </c>
      <c r="D134" s="80">
        <v>0.003181712962962963</v>
      </c>
      <c r="E134" s="36"/>
      <c r="F134" s="36"/>
      <c r="G134" s="36"/>
      <c r="H134" s="9"/>
    </row>
    <row r="135" spans="1:7" ht="12.75">
      <c r="A135" s="41" t="s">
        <v>252</v>
      </c>
      <c r="B135" s="41" t="s">
        <v>232</v>
      </c>
      <c r="C135" s="35" t="s">
        <v>233</v>
      </c>
      <c r="D135" s="23" t="s">
        <v>234</v>
      </c>
      <c r="E135" s="36" t="s">
        <v>235</v>
      </c>
      <c r="F135" s="36" t="s">
        <v>236</v>
      </c>
      <c r="G135" s="36" t="s">
        <v>237</v>
      </c>
    </row>
    <row r="136" spans="1:9" ht="13.5">
      <c r="A136" s="41" t="s">
        <v>323</v>
      </c>
      <c r="B136" s="41" t="s">
        <v>248</v>
      </c>
      <c r="C136" s="35"/>
      <c r="D136" s="68">
        <f aca="true" t="shared" si="5" ref="D136:D145">MIN(E136:G136)</f>
        <v>0.0035340277777777774</v>
      </c>
      <c r="E136" s="36">
        <v>0.0035340277777777774</v>
      </c>
      <c r="F136" s="36"/>
      <c r="G136" s="36"/>
      <c r="I136" s="81"/>
    </row>
    <row r="137" spans="1:9" ht="13.5">
      <c r="A137" s="38" t="s">
        <v>324</v>
      </c>
      <c r="B137" s="45" t="s">
        <v>325</v>
      </c>
      <c r="C137" s="46"/>
      <c r="D137" s="67">
        <f t="shared" si="5"/>
        <v>0.0035942129629629627</v>
      </c>
      <c r="E137" s="55">
        <v>0.0035942129629629627</v>
      </c>
      <c r="F137" s="36"/>
      <c r="G137" s="36"/>
      <c r="I137" s="81"/>
    </row>
    <row r="138" spans="1:9" ht="13.5">
      <c r="A138" s="41" t="s">
        <v>318</v>
      </c>
      <c r="B138" s="41" t="s">
        <v>255</v>
      </c>
      <c r="C138" s="35"/>
      <c r="D138" s="68">
        <f t="shared" si="5"/>
        <v>0.0037550925925925924</v>
      </c>
      <c r="E138" s="36">
        <v>0.0037550925925925924</v>
      </c>
      <c r="F138" s="36"/>
      <c r="G138" s="36"/>
      <c r="I138" s="81"/>
    </row>
    <row r="139" spans="1:9" ht="13.5">
      <c r="A139" s="123" t="s">
        <v>7</v>
      </c>
      <c r="B139" s="127" t="s">
        <v>8</v>
      </c>
      <c r="C139" s="46"/>
      <c r="D139" s="67">
        <f t="shared" si="5"/>
        <v>0.003770138888888889</v>
      </c>
      <c r="E139" s="55"/>
      <c r="F139" s="36"/>
      <c r="G139" s="36">
        <v>0.003770138888888889</v>
      </c>
      <c r="I139" s="81"/>
    </row>
    <row r="140" spans="1:9" ht="13.5">
      <c r="A140" s="126" t="s">
        <v>9</v>
      </c>
      <c r="B140" s="126" t="s">
        <v>10</v>
      </c>
      <c r="C140" s="35"/>
      <c r="D140" s="68">
        <f t="shared" si="5"/>
        <v>0.0037782407407407413</v>
      </c>
      <c r="E140" s="36"/>
      <c r="F140" s="36"/>
      <c r="G140" s="36">
        <v>0.0037782407407407413</v>
      </c>
      <c r="I140" s="81"/>
    </row>
    <row r="141" spans="1:9" ht="13.5">
      <c r="A141" s="126" t="s">
        <v>11</v>
      </c>
      <c r="B141" s="126" t="s">
        <v>12</v>
      </c>
      <c r="C141" s="46"/>
      <c r="D141" s="67">
        <f t="shared" si="5"/>
        <v>0.0038048611111111113</v>
      </c>
      <c r="E141" s="55"/>
      <c r="F141" s="36"/>
      <c r="G141" s="36">
        <v>0.0038048611111111113</v>
      </c>
      <c r="I141" s="81"/>
    </row>
    <row r="142" spans="1:9" ht="13.5">
      <c r="A142" s="41" t="s">
        <v>313</v>
      </c>
      <c r="B142" s="41" t="s">
        <v>255</v>
      </c>
      <c r="C142" s="46"/>
      <c r="D142" s="68">
        <f t="shared" si="5"/>
        <v>0.004060648148148148</v>
      </c>
      <c r="E142" s="55">
        <v>0.004060648148148148</v>
      </c>
      <c r="F142" s="36"/>
      <c r="G142" s="36"/>
      <c r="I142" s="81"/>
    </row>
    <row r="143" spans="1:9" ht="13.5">
      <c r="A143" s="41" t="s">
        <v>326</v>
      </c>
      <c r="B143" s="41" t="s">
        <v>264</v>
      </c>
      <c r="C143" s="46"/>
      <c r="D143" s="68">
        <f t="shared" si="5"/>
        <v>0.004126620370370371</v>
      </c>
      <c r="E143" s="55">
        <v>0.004126620370370371</v>
      </c>
      <c r="F143" s="36"/>
      <c r="G143" s="36"/>
      <c r="I143" s="81"/>
    </row>
    <row r="144" spans="1:9" ht="13.5">
      <c r="A144" s="41" t="s">
        <v>327</v>
      </c>
      <c r="B144" s="41" t="s">
        <v>285</v>
      </c>
      <c r="C144" s="46"/>
      <c r="D144" s="68">
        <f t="shared" si="5"/>
        <v>0.004160185185185185</v>
      </c>
      <c r="E144" s="55">
        <v>0.004160185185185185</v>
      </c>
      <c r="F144" s="36"/>
      <c r="G144" s="36"/>
      <c r="I144" s="81"/>
    </row>
    <row r="145" spans="1:7" ht="12.75">
      <c r="A145" s="41" t="s">
        <v>208</v>
      </c>
      <c r="B145" s="41" t="s">
        <v>152</v>
      </c>
      <c r="C145" s="35"/>
      <c r="D145" s="68">
        <f t="shared" si="5"/>
        <v>0.004339583333333333</v>
      </c>
      <c r="E145" s="36">
        <v>0.004339583333333333</v>
      </c>
      <c r="F145" s="36"/>
      <c r="G145" s="36"/>
    </row>
    <row r="146" spans="1:8" ht="12.75">
      <c r="A146" s="30"/>
      <c r="B146" s="30"/>
      <c r="C146" s="7"/>
      <c r="D146" s="31"/>
      <c r="E146" s="7"/>
      <c r="F146" s="7"/>
      <c r="G146" s="7"/>
      <c r="H146" s="9"/>
    </row>
    <row r="147" spans="1:8" ht="12.75">
      <c r="A147" s="33" t="s">
        <v>328</v>
      </c>
      <c r="B147" s="34"/>
      <c r="C147" s="35"/>
      <c r="D147" s="23"/>
      <c r="E147" s="36"/>
      <c r="F147" s="82"/>
      <c r="G147" s="36"/>
      <c r="H147" s="9"/>
    </row>
    <row r="148" spans="1:8" ht="12.75">
      <c r="A148" s="79" t="s">
        <v>123</v>
      </c>
      <c r="B148" s="33" t="s">
        <v>244</v>
      </c>
      <c r="C148" s="37">
        <v>2001</v>
      </c>
      <c r="D148" s="15">
        <v>10.32</v>
      </c>
      <c r="E148" s="36"/>
      <c r="F148" s="82"/>
      <c r="G148" s="36"/>
      <c r="H148" s="9"/>
    </row>
    <row r="149" spans="1:7" ht="12.75">
      <c r="A149" s="41" t="s">
        <v>252</v>
      </c>
      <c r="B149" s="41" t="s">
        <v>232</v>
      </c>
      <c r="C149" s="35" t="s">
        <v>233</v>
      </c>
      <c r="D149" s="23" t="s">
        <v>234</v>
      </c>
      <c r="E149" s="36" t="s">
        <v>235</v>
      </c>
      <c r="F149" s="36" t="s">
        <v>236</v>
      </c>
      <c r="G149" s="36" t="s">
        <v>237</v>
      </c>
    </row>
    <row r="150" spans="1:7" ht="12.75">
      <c r="A150" s="83" t="s">
        <v>323</v>
      </c>
      <c r="B150" s="41" t="s">
        <v>248</v>
      </c>
      <c r="C150" s="46"/>
      <c r="D150" s="67">
        <f aca="true" t="shared" si="6" ref="D150:D156">MIN(E150:G150)</f>
        <v>0.007624305555555555</v>
      </c>
      <c r="E150" s="67">
        <v>0.007624305555555555</v>
      </c>
      <c r="F150" s="67"/>
      <c r="G150" s="36"/>
    </row>
    <row r="151" spans="1:7" ht="12.75">
      <c r="A151" s="41" t="s">
        <v>124</v>
      </c>
      <c r="B151" s="41" t="s">
        <v>125</v>
      </c>
      <c r="C151" s="46"/>
      <c r="D151" s="67">
        <f t="shared" si="6"/>
        <v>0.008009722222222222</v>
      </c>
      <c r="E151" s="67">
        <v>0.008009722222222222</v>
      </c>
      <c r="F151" s="55"/>
      <c r="G151" s="55"/>
    </row>
    <row r="152" spans="1:7" ht="12.75">
      <c r="A152" s="41" t="s">
        <v>324</v>
      </c>
      <c r="B152" s="41"/>
      <c r="C152" s="46"/>
      <c r="D152" s="67">
        <f t="shared" si="6"/>
        <v>0.008119675925925926</v>
      </c>
      <c r="E152" s="67">
        <v>0.008119675925925926</v>
      </c>
      <c r="F152" s="55"/>
      <c r="G152" s="55"/>
    </row>
    <row r="153" spans="1:7" ht="12.75">
      <c r="A153" s="38" t="s">
        <v>126</v>
      </c>
      <c r="B153" s="45" t="s">
        <v>255</v>
      </c>
      <c r="C153" s="46"/>
      <c r="D153" s="67">
        <f t="shared" si="6"/>
        <v>0.00863125</v>
      </c>
      <c r="E153" s="67">
        <v>0.00863125</v>
      </c>
      <c r="F153" s="55"/>
      <c r="G153" s="55"/>
    </row>
    <row r="154" spans="1:7" ht="12.75">
      <c r="A154" s="38" t="s">
        <v>313</v>
      </c>
      <c r="B154" s="45" t="s">
        <v>255</v>
      </c>
      <c r="C154" s="35"/>
      <c r="D154" s="67">
        <f t="shared" si="6"/>
        <v>0.008797916666666667</v>
      </c>
      <c r="E154" s="68">
        <v>0.008797916666666667</v>
      </c>
      <c r="F154" s="55"/>
      <c r="G154" s="55"/>
    </row>
    <row r="155" spans="1:7" ht="12.75">
      <c r="A155" s="38" t="s">
        <v>326</v>
      </c>
      <c r="B155" s="45" t="s">
        <v>264</v>
      </c>
      <c r="C155" s="35"/>
      <c r="D155" s="67">
        <f t="shared" si="6"/>
        <v>0.009213425925925925</v>
      </c>
      <c r="E155" s="68"/>
      <c r="F155" s="55">
        <v>0.009213425925925925</v>
      </c>
      <c r="G155" s="55"/>
    </row>
    <row r="156" spans="1:8" ht="12.75">
      <c r="A156" s="38"/>
      <c r="B156" s="45"/>
      <c r="C156" s="48"/>
      <c r="D156" s="67">
        <f t="shared" si="6"/>
        <v>0</v>
      </c>
      <c r="E156" s="75"/>
      <c r="F156" s="77"/>
      <c r="G156" s="77"/>
      <c r="H156" s="9"/>
    </row>
    <row r="157" spans="1:7" ht="26.25">
      <c r="A157" s="33" t="s">
        <v>127</v>
      </c>
      <c r="B157" s="41"/>
      <c r="C157" s="35"/>
      <c r="D157" s="68"/>
      <c r="E157" s="36"/>
      <c r="F157" s="36"/>
      <c r="G157" s="36"/>
    </row>
    <row r="158" spans="1:7" ht="12.75">
      <c r="A158" s="33" t="s">
        <v>128</v>
      </c>
      <c r="B158" s="33" t="s">
        <v>239</v>
      </c>
      <c r="C158" s="84">
        <v>49.34</v>
      </c>
      <c r="D158" s="85">
        <v>2013</v>
      </c>
      <c r="E158" s="36"/>
      <c r="F158" s="36"/>
      <c r="G158" s="36"/>
    </row>
    <row r="159" spans="1:7" ht="12.75">
      <c r="A159" s="41" t="s">
        <v>231</v>
      </c>
      <c r="B159" s="41" t="s">
        <v>232</v>
      </c>
      <c r="C159" s="35" t="s">
        <v>233</v>
      </c>
      <c r="D159" s="68" t="s">
        <v>234</v>
      </c>
      <c r="E159" s="36" t="s">
        <v>235</v>
      </c>
      <c r="F159" s="36" t="s">
        <v>236</v>
      </c>
      <c r="G159" s="36" t="s">
        <v>237</v>
      </c>
    </row>
    <row r="160" spans="1:7" ht="12.75">
      <c r="A160" s="38" t="s">
        <v>253</v>
      </c>
      <c r="B160" s="45" t="s">
        <v>239</v>
      </c>
      <c r="C160" s="46"/>
      <c r="D160" s="67">
        <f aca="true" t="shared" si="7" ref="D160:D165">MIN(E160:G160)</f>
        <v>0.0005826388888888889</v>
      </c>
      <c r="E160" s="55">
        <v>0.0005826388888888889</v>
      </c>
      <c r="F160" s="55"/>
      <c r="G160" s="55">
        <v>0.0005924768518518518</v>
      </c>
    </row>
    <row r="161" spans="1:7" ht="12.75">
      <c r="A161" s="38" t="s">
        <v>257</v>
      </c>
      <c r="B161" s="45" t="s">
        <v>239</v>
      </c>
      <c r="C161" s="46"/>
      <c r="D161" s="67">
        <f t="shared" si="7"/>
        <v>0.0006145833333333334</v>
      </c>
      <c r="E161" s="67">
        <v>0.0006145833333333334</v>
      </c>
      <c r="F161" s="55"/>
      <c r="G161" s="55">
        <v>0.0006774305555555556</v>
      </c>
    </row>
    <row r="162" spans="1:7" ht="12.75">
      <c r="A162" s="38" t="s">
        <v>129</v>
      </c>
      <c r="B162" s="45" t="s">
        <v>248</v>
      </c>
      <c r="C162" s="46"/>
      <c r="D162" s="67">
        <f t="shared" si="7"/>
        <v>0.0006322916666666667</v>
      </c>
      <c r="E162" s="67">
        <v>0.0006322916666666667</v>
      </c>
      <c r="F162" s="55"/>
      <c r="G162" s="55"/>
    </row>
    <row r="163" spans="1:7" ht="12.75">
      <c r="A163" s="38" t="s">
        <v>130</v>
      </c>
      <c r="B163" s="45" t="s">
        <v>285</v>
      </c>
      <c r="C163" s="46"/>
      <c r="D163" s="67">
        <f t="shared" si="7"/>
        <v>0.0006753472222222223</v>
      </c>
      <c r="E163" s="67">
        <v>0.0006753472222222223</v>
      </c>
      <c r="F163" s="55"/>
      <c r="G163" s="55">
        <v>0.0006950231481481481</v>
      </c>
    </row>
    <row r="164" spans="1:7" ht="12.75">
      <c r="A164" s="38" t="s">
        <v>131</v>
      </c>
      <c r="B164" s="45"/>
      <c r="C164" s="46"/>
      <c r="D164" s="67">
        <f t="shared" si="7"/>
        <v>0.0006869212962962963</v>
      </c>
      <c r="E164" s="67">
        <v>0.0006869212962962963</v>
      </c>
      <c r="F164" s="55"/>
      <c r="G164" s="55"/>
    </row>
    <row r="165" spans="1:7" ht="12.75">
      <c r="A165" s="38"/>
      <c r="B165" s="45"/>
      <c r="C165" s="46"/>
      <c r="D165" s="67">
        <f t="shared" si="7"/>
        <v>0</v>
      </c>
      <c r="E165" s="67"/>
      <c r="F165" s="55"/>
      <c r="G165" s="55"/>
    </row>
    <row r="166" spans="4:7" ht="12.75">
      <c r="D166" s="2"/>
      <c r="E166" s="2"/>
      <c r="F166" s="2"/>
      <c r="G166" s="2"/>
    </row>
    <row r="167" spans="1:8" ht="12.75">
      <c r="A167" s="86"/>
      <c r="B167" s="87"/>
      <c r="C167" s="6"/>
      <c r="D167" s="32" t="s">
        <v>222</v>
      </c>
      <c r="E167" s="88"/>
      <c r="F167" s="88"/>
      <c r="G167" s="8"/>
      <c r="H167" s="9"/>
    </row>
    <row r="168" spans="1:8" ht="12.75">
      <c r="A168" s="33" t="s">
        <v>132</v>
      </c>
      <c r="B168" s="34"/>
      <c r="C168" s="35"/>
      <c r="D168" s="23" t="s">
        <v>222</v>
      </c>
      <c r="E168" s="36"/>
      <c r="F168" s="36"/>
      <c r="G168" s="36"/>
      <c r="H168" s="9"/>
    </row>
    <row r="169" spans="1:7" ht="12.75">
      <c r="A169" s="41" t="s">
        <v>252</v>
      </c>
      <c r="B169" s="41" t="s">
        <v>232</v>
      </c>
      <c r="C169" s="35" t="s">
        <v>233</v>
      </c>
      <c r="D169" s="23" t="s">
        <v>234</v>
      </c>
      <c r="E169" s="36" t="s">
        <v>235</v>
      </c>
      <c r="F169" s="36" t="s">
        <v>236</v>
      </c>
      <c r="G169" s="36" t="s">
        <v>237</v>
      </c>
    </row>
    <row r="170" spans="1:7" ht="12.75">
      <c r="A170" s="41" t="s">
        <v>257</v>
      </c>
      <c r="B170" s="41" t="s">
        <v>239</v>
      </c>
      <c r="C170" s="89"/>
      <c r="D170" s="67">
        <f>MIN(E170:G170)</f>
        <v>0.0006688657407407407</v>
      </c>
      <c r="E170" s="90">
        <v>0.0006688657407407407</v>
      </c>
      <c r="F170" s="36"/>
      <c r="G170" s="24"/>
    </row>
    <row r="171" spans="1:7" ht="13.5" customHeight="1">
      <c r="A171" s="41" t="s">
        <v>258</v>
      </c>
      <c r="B171" s="41" t="s">
        <v>255</v>
      </c>
      <c r="C171" s="35"/>
      <c r="D171" s="67">
        <f>MIN(E171:G171)</f>
        <v>0.0006775462962962963</v>
      </c>
      <c r="E171" s="36"/>
      <c r="F171" s="36">
        <v>0.0006775462962962963</v>
      </c>
      <c r="G171" s="36"/>
    </row>
    <row r="172" spans="1:7" ht="12.75">
      <c r="A172" s="41" t="s">
        <v>278</v>
      </c>
      <c r="B172" s="41" t="s">
        <v>246</v>
      </c>
      <c r="C172" s="35"/>
      <c r="D172" s="67">
        <f>MIN(E172:G172)</f>
        <v>0.0006821759259259259</v>
      </c>
      <c r="E172" s="36">
        <v>0.0007027777777777778</v>
      </c>
      <c r="F172" s="24">
        <v>0.0006821759259259259</v>
      </c>
      <c r="G172" s="36"/>
    </row>
    <row r="173" spans="1:7" ht="12.75">
      <c r="A173" s="41" t="s">
        <v>260</v>
      </c>
      <c r="B173" s="41" t="s">
        <v>239</v>
      </c>
      <c r="C173" s="35"/>
      <c r="D173" s="67">
        <f>MIN(E173:G173)</f>
        <v>0.0006898148148148149</v>
      </c>
      <c r="E173" s="36">
        <v>0.0006898148148148149</v>
      </c>
      <c r="F173" s="24">
        <v>0.0007203703703703705</v>
      </c>
      <c r="G173" s="36"/>
    </row>
    <row r="174" spans="1:84" s="83" customFormat="1" ht="12.75">
      <c r="A174" s="41"/>
      <c r="B174" s="41"/>
      <c r="C174" s="35"/>
      <c r="D174" s="67">
        <f>MIN(E174:G174)</f>
        <v>0</v>
      </c>
      <c r="E174" s="36"/>
      <c r="F174" s="36"/>
      <c r="G174" s="3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</row>
    <row r="175" spans="1:7" ht="12.75">
      <c r="A175" s="30"/>
      <c r="B175" s="30"/>
      <c r="C175" s="7"/>
      <c r="D175" s="31"/>
      <c r="E175" s="32"/>
      <c r="F175" s="7"/>
      <c r="G175" s="7"/>
    </row>
    <row r="176" spans="1:8" ht="12.75">
      <c r="A176" s="86"/>
      <c r="B176" s="87"/>
      <c r="C176" s="6"/>
      <c r="D176" s="32" t="s">
        <v>222</v>
      </c>
      <c r="E176" s="88"/>
      <c r="F176" s="88"/>
      <c r="G176" s="8"/>
      <c r="H176" s="9"/>
    </row>
    <row r="177" spans="1:84" s="83" customFormat="1" ht="12.75">
      <c r="A177" s="33" t="s">
        <v>334</v>
      </c>
      <c r="B177" s="34"/>
      <c r="C177" s="35"/>
      <c r="D177" s="23"/>
      <c r="E177" s="36"/>
      <c r="F177" s="36"/>
      <c r="G177" s="3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</row>
    <row r="178" spans="1:84" s="83" customFormat="1" ht="12.75">
      <c r="A178" s="41" t="s">
        <v>252</v>
      </c>
      <c r="B178" s="41" t="s">
        <v>232</v>
      </c>
      <c r="C178" s="35" t="s">
        <v>233</v>
      </c>
      <c r="D178" s="23" t="s">
        <v>234</v>
      </c>
      <c r="E178" s="36" t="s">
        <v>235</v>
      </c>
      <c r="F178" s="36" t="s">
        <v>236</v>
      </c>
      <c r="G178" s="36" t="s">
        <v>237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</row>
    <row r="179" spans="1:84" s="83" customFormat="1" ht="12.75">
      <c r="A179" s="91"/>
      <c r="B179" s="91"/>
      <c r="C179" s="39"/>
      <c r="D179" s="67">
        <f>MIN(E179:G179)</f>
        <v>0</v>
      </c>
      <c r="E179" s="24"/>
      <c r="F179" s="24"/>
      <c r="G179" s="2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</row>
    <row r="180" spans="1:84" s="83" customFormat="1" ht="12.75">
      <c r="A180" s="34"/>
      <c r="B180" s="34"/>
      <c r="C180" s="35"/>
      <c r="D180" s="67">
        <f>MIN(E180:G180)</f>
        <v>0</v>
      </c>
      <c r="E180" s="36"/>
      <c r="F180" s="36"/>
      <c r="G180" s="3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</row>
    <row r="181" spans="1:7" ht="12.75">
      <c r="A181" s="30"/>
      <c r="B181" s="30"/>
      <c r="C181" s="7"/>
      <c r="D181" s="31"/>
      <c r="E181" s="32"/>
      <c r="F181" s="7"/>
      <c r="G181" s="7"/>
    </row>
    <row r="182" spans="1:8" ht="12.75">
      <c r="A182" s="92"/>
      <c r="B182" s="87"/>
      <c r="C182" s="6"/>
      <c r="D182" s="32"/>
      <c r="E182" s="88"/>
      <c r="F182" s="88"/>
      <c r="G182" s="8"/>
      <c r="H182" s="9"/>
    </row>
    <row r="183" spans="1:8" ht="26.25">
      <c r="A183" s="33" t="s">
        <v>335</v>
      </c>
      <c r="B183" s="34"/>
      <c r="C183" s="35"/>
      <c r="D183" s="23"/>
      <c r="E183" s="36"/>
      <c r="F183" s="36"/>
      <c r="G183" s="36"/>
      <c r="H183" s="9"/>
    </row>
    <row r="184" spans="1:8" ht="12.75">
      <c r="A184" s="33" t="s">
        <v>137</v>
      </c>
      <c r="B184" s="33" t="s">
        <v>295</v>
      </c>
      <c r="C184" s="37">
        <v>2002</v>
      </c>
      <c r="D184" s="71">
        <v>0.005585648148148148</v>
      </c>
      <c r="E184" s="36"/>
      <c r="F184" s="36"/>
      <c r="G184" s="36"/>
      <c r="H184" s="9"/>
    </row>
    <row r="185" spans="1:7" ht="12.75">
      <c r="A185" s="38" t="s">
        <v>252</v>
      </c>
      <c r="B185" s="45" t="s">
        <v>232</v>
      </c>
      <c r="C185" s="46" t="s">
        <v>233</v>
      </c>
      <c r="D185" s="54" t="s">
        <v>234</v>
      </c>
      <c r="E185" s="55" t="s">
        <v>235</v>
      </c>
      <c r="F185" s="55" t="s">
        <v>236</v>
      </c>
      <c r="G185" s="55" t="s">
        <v>237</v>
      </c>
    </row>
    <row r="186" spans="1:7" ht="12.75">
      <c r="A186" s="41" t="s">
        <v>138</v>
      </c>
      <c r="B186" s="41" t="s">
        <v>244</v>
      </c>
      <c r="C186" s="35"/>
      <c r="D186" s="67">
        <f>MIN(E186:G186)</f>
        <v>0.009176388888888888</v>
      </c>
      <c r="E186" s="68">
        <v>0.009176388888888888</v>
      </c>
      <c r="F186" s="36"/>
      <c r="G186" s="36"/>
    </row>
    <row r="187" spans="1:7" ht="12.75">
      <c r="A187" s="41"/>
      <c r="B187" s="41"/>
      <c r="C187" s="35"/>
      <c r="D187" s="67">
        <f>MIN(E187:G187)</f>
        <v>0</v>
      </c>
      <c r="E187" s="68"/>
      <c r="F187" s="36"/>
      <c r="G187" s="74"/>
    </row>
    <row r="188" spans="1:7" ht="26.25">
      <c r="A188" s="33" t="s">
        <v>139</v>
      </c>
      <c r="B188" s="33" t="s">
        <v>222</v>
      </c>
      <c r="C188" s="37" t="s">
        <v>222</v>
      </c>
      <c r="D188" s="15" t="s">
        <v>222</v>
      </c>
      <c r="E188" s="36" t="s">
        <v>222</v>
      </c>
      <c r="F188" s="36" t="s">
        <v>222</v>
      </c>
      <c r="G188" s="36"/>
    </row>
    <row r="189" spans="1:7" ht="12.75">
      <c r="A189" s="33" t="s">
        <v>332</v>
      </c>
      <c r="B189" s="33" t="s">
        <v>333</v>
      </c>
      <c r="C189" s="37">
        <v>2014</v>
      </c>
      <c r="D189" s="93">
        <v>0.0037886574074074073</v>
      </c>
      <c r="E189" s="36" t="s">
        <v>222</v>
      </c>
      <c r="F189" s="36" t="s">
        <v>222</v>
      </c>
      <c r="G189" s="36" t="s">
        <v>222</v>
      </c>
    </row>
    <row r="190" spans="1:7" ht="12.75">
      <c r="A190" s="38" t="s">
        <v>252</v>
      </c>
      <c r="B190" s="45" t="s">
        <v>232</v>
      </c>
      <c r="C190" s="46" t="s">
        <v>233</v>
      </c>
      <c r="D190" s="54" t="s">
        <v>234</v>
      </c>
      <c r="E190" s="24" t="s">
        <v>235</v>
      </c>
      <c r="F190" s="24" t="s">
        <v>236</v>
      </c>
      <c r="G190" s="24" t="s">
        <v>237</v>
      </c>
    </row>
    <row r="191" spans="1:7" ht="12.75">
      <c r="A191" s="83" t="s">
        <v>323</v>
      </c>
      <c r="B191" s="83" t="s">
        <v>248</v>
      </c>
      <c r="C191" s="49"/>
      <c r="D191" s="68">
        <f>MIN(E191:G191)</f>
        <v>0.0037886574074074073</v>
      </c>
      <c r="E191" s="94">
        <v>0.0037886574074074073</v>
      </c>
      <c r="F191" s="94"/>
      <c r="G191" s="36"/>
    </row>
    <row r="192" spans="1:7" ht="12.75">
      <c r="A192" s="83" t="s">
        <v>141</v>
      </c>
      <c r="B192" s="83" t="s">
        <v>255</v>
      </c>
      <c r="C192" s="49"/>
      <c r="D192" s="68">
        <f>MIN(E192:G192)</f>
        <v>0.003959953703703704</v>
      </c>
      <c r="E192" s="94">
        <v>0.003959953703703704</v>
      </c>
      <c r="F192" s="94"/>
      <c r="G192" s="36"/>
    </row>
    <row r="193" spans="1:7" ht="12.75">
      <c r="A193" s="125" t="s">
        <v>135</v>
      </c>
      <c r="B193" s="125" t="s">
        <v>136</v>
      </c>
      <c r="C193" s="49"/>
      <c r="D193" s="68">
        <f>MIN(E193:G193)</f>
        <v>0.004433333333333333</v>
      </c>
      <c r="E193" s="94"/>
      <c r="F193" s="94"/>
      <c r="G193" s="36">
        <v>0.004433333333333333</v>
      </c>
    </row>
    <row r="194" spans="1:8" ht="12.75">
      <c r="A194" s="92"/>
      <c r="B194" s="87"/>
      <c r="C194" s="6"/>
      <c r="D194" s="32"/>
      <c r="E194" s="88"/>
      <c r="F194" s="88"/>
      <c r="G194" s="8"/>
      <c r="H194" s="9"/>
    </row>
    <row r="195" spans="1:7" ht="12.75">
      <c r="A195" s="95" t="s">
        <v>142</v>
      </c>
      <c r="B195" s="34"/>
      <c r="C195" s="35"/>
      <c r="D195" s="23"/>
      <c r="E195" s="36"/>
      <c r="F195" s="36"/>
      <c r="G195" s="36"/>
    </row>
    <row r="196" spans="1:7" ht="26.25">
      <c r="A196" s="33" t="s">
        <v>143</v>
      </c>
      <c r="B196" s="33" t="s">
        <v>255</v>
      </c>
      <c r="C196" s="37">
        <v>2006</v>
      </c>
      <c r="D196" s="15">
        <v>12.88</v>
      </c>
      <c r="E196" s="36"/>
      <c r="F196" s="36"/>
      <c r="G196" s="36"/>
    </row>
    <row r="197" spans="1:7" ht="12.75">
      <c r="A197" s="38" t="s">
        <v>252</v>
      </c>
      <c r="B197" s="45" t="s">
        <v>232</v>
      </c>
      <c r="C197" s="46" t="s">
        <v>233</v>
      </c>
      <c r="D197" s="54" t="s">
        <v>234</v>
      </c>
      <c r="E197" s="55" t="s">
        <v>235</v>
      </c>
      <c r="F197" s="55" t="s">
        <v>236</v>
      </c>
      <c r="G197" s="55" t="s">
        <v>237</v>
      </c>
    </row>
    <row r="198" spans="1:7" ht="12.75">
      <c r="A198" s="96" t="s">
        <v>144</v>
      </c>
      <c r="B198" s="97" t="s">
        <v>248</v>
      </c>
      <c r="C198" s="52"/>
      <c r="D198" s="25">
        <f>MIN(E198:G198)</f>
        <v>11.64</v>
      </c>
      <c r="E198" s="47">
        <v>11.64</v>
      </c>
      <c r="F198" s="44">
        <v>13.84</v>
      </c>
      <c r="G198" s="44"/>
    </row>
    <row r="199" spans="1:7" ht="12.75">
      <c r="A199" s="38" t="s">
        <v>238</v>
      </c>
      <c r="B199" s="45" t="s">
        <v>239</v>
      </c>
      <c r="C199" s="46"/>
      <c r="D199" s="25">
        <f>MIN(E199:G199)</f>
        <v>12.54</v>
      </c>
      <c r="E199" s="44">
        <v>12.54</v>
      </c>
      <c r="F199" s="44"/>
      <c r="G199" s="44"/>
    </row>
    <row r="200" spans="1:7" ht="12.75">
      <c r="A200" s="41" t="s">
        <v>130</v>
      </c>
      <c r="B200" s="41" t="s">
        <v>285</v>
      </c>
      <c r="C200" s="35"/>
      <c r="D200" s="25">
        <f>MIN(E200:G200)</f>
        <v>18.14</v>
      </c>
      <c r="E200" s="26">
        <v>18.14</v>
      </c>
      <c r="F200" s="26"/>
      <c r="G200" s="98"/>
    </row>
    <row r="201" spans="1:84" ht="12.75">
      <c r="A201" s="41"/>
      <c r="B201" s="41"/>
      <c r="C201" s="35"/>
      <c r="D201" s="25">
        <f>MIN(E201:G201)</f>
        <v>0</v>
      </c>
      <c r="E201" s="26"/>
      <c r="F201" s="26"/>
      <c r="G201" s="98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</row>
    <row r="202" spans="1:8" ht="12.75">
      <c r="A202" s="92"/>
      <c r="B202" s="87"/>
      <c r="C202" s="6"/>
      <c r="D202" s="32"/>
      <c r="E202" s="88"/>
      <c r="F202" s="88"/>
      <c r="G202" s="8"/>
      <c r="H202" s="9"/>
    </row>
    <row r="203" spans="1:7" ht="12.75">
      <c r="A203" s="33" t="s">
        <v>145</v>
      </c>
      <c r="B203" s="34"/>
      <c r="C203" s="35"/>
      <c r="D203" s="23"/>
      <c r="E203" s="36"/>
      <c r="F203" s="36"/>
      <c r="G203" s="36"/>
    </row>
    <row r="204" spans="1:7" ht="12.75">
      <c r="A204" s="79" t="s">
        <v>146</v>
      </c>
      <c r="B204" s="33" t="s">
        <v>147</v>
      </c>
      <c r="C204" s="37">
        <v>2001</v>
      </c>
      <c r="D204" s="15">
        <v>12.71</v>
      </c>
      <c r="E204" s="36"/>
      <c r="F204" s="36"/>
      <c r="G204" s="36"/>
    </row>
    <row r="205" spans="1:7" ht="12.75">
      <c r="A205" s="41" t="s">
        <v>252</v>
      </c>
      <c r="B205" s="41" t="s">
        <v>232</v>
      </c>
      <c r="C205" s="35" t="s">
        <v>233</v>
      </c>
      <c r="D205" s="23" t="s">
        <v>234</v>
      </c>
      <c r="E205" s="36" t="s">
        <v>235</v>
      </c>
      <c r="F205" s="36" t="s">
        <v>236</v>
      </c>
      <c r="G205" s="36" t="s">
        <v>237</v>
      </c>
    </row>
    <row r="206" spans="1:7" ht="12.75">
      <c r="A206" s="38" t="s">
        <v>148</v>
      </c>
      <c r="B206" s="38" t="s">
        <v>239</v>
      </c>
      <c r="C206" s="39"/>
      <c r="D206" s="99">
        <f aca="true" t="shared" si="8" ref="D206:D235">MIN(E206:G206)</f>
        <v>12.94</v>
      </c>
      <c r="E206" s="100">
        <v>12.94</v>
      </c>
      <c r="F206" s="100">
        <v>12.94</v>
      </c>
      <c r="G206" s="100"/>
    </row>
    <row r="207" spans="1:8" ht="12.75">
      <c r="A207" s="41" t="s">
        <v>149</v>
      </c>
      <c r="B207" s="41" t="s">
        <v>255</v>
      </c>
      <c r="C207" s="35"/>
      <c r="D207" s="25">
        <f t="shared" si="8"/>
        <v>13.14</v>
      </c>
      <c r="E207" s="26">
        <v>13.14</v>
      </c>
      <c r="F207" s="26">
        <v>13.14</v>
      </c>
      <c r="G207" s="26"/>
      <c r="H207" s="9"/>
    </row>
    <row r="208" spans="1:8" ht="12.75">
      <c r="A208" s="41" t="s">
        <v>238</v>
      </c>
      <c r="B208" s="41" t="s">
        <v>239</v>
      </c>
      <c r="C208" s="35"/>
      <c r="D208" s="25">
        <f t="shared" si="8"/>
        <v>13.64</v>
      </c>
      <c r="E208" s="25">
        <v>13.64</v>
      </c>
      <c r="F208" s="26">
        <v>14.04</v>
      </c>
      <c r="G208" s="26"/>
      <c r="H208" s="9"/>
    </row>
    <row r="209" spans="1:8" ht="12.75">
      <c r="A209" s="41" t="s">
        <v>150</v>
      </c>
      <c r="B209" s="41" t="s">
        <v>255</v>
      </c>
      <c r="C209" s="48"/>
      <c r="D209" s="25">
        <f t="shared" si="8"/>
        <v>13.64</v>
      </c>
      <c r="E209" s="25">
        <v>13.64</v>
      </c>
      <c r="F209" s="26"/>
      <c r="G209" s="26"/>
      <c r="H209" s="9"/>
    </row>
    <row r="210" spans="1:7" ht="12.75">
      <c r="A210" s="41" t="s">
        <v>151</v>
      </c>
      <c r="B210" s="41" t="s">
        <v>152</v>
      </c>
      <c r="C210" s="48"/>
      <c r="D210" s="25">
        <f t="shared" si="8"/>
        <v>13.74</v>
      </c>
      <c r="E210" s="25">
        <v>13.74</v>
      </c>
      <c r="F210" s="26"/>
      <c r="G210" s="26"/>
    </row>
    <row r="211" spans="1:7" ht="12.75">
      <c r="A211" s="41" t="s">
        <v>153</v>
      </c>
      <c r="B211" s="41" t="s">
        <v>270</v>
      </c>
      <c r="C211" s="35"/>
      <c r="D211" s="25">
        <f t="shared" si="8"/>
        <v>14.04</v>
      </c>
      <c r="E211" s="26">
        <v>14.04</v>
      </c>
      <c r="F211" s="26">
        <v>14.24</v>
      </c>
      <c r="G211" s="26"/>
    </row>
    <row r="212" spans="1:7" ht="12.75">
      <c r="A212" s="41" t="s">
        <v>144</v>
      </c>
      <c r="B212" s="41" t="s">
        <v>248</v>
      </c>
      <c r="C212" s="35"/>
      <c r="D212" s="25">
        <f t="shared" si="8"/>
        <v>14.14</v>
      </c>
      <c r="E212" s="25">
        <v>14.14</v>
      </c>
      <c r="F212" s="26">
        <v>14.44</v>
      </c>
      <c r="G212" s="26"/>
    </row>
    <row r="213" spans="1:7" ht="12.75">
      <c r="A213" s="41" t="s">
        <v>154</v>
      </c>
      <c r="B213" s="41" t="s">
        <v>152</v>
      </c>
      <c r="C213" s="48"/>
      <c r="D213" s="25">
        <f t="shared" si="8"/>
        <v>14.14</v>
      </c>
      <c r="E213" s="25">
        <v>14.14</v>
      </c>
      <c r="F213" s="26"/>
      <c r="G213" s="26"/>
    </row>
    <row r="214" spans="1:7" ht="12.75">
      <c r="A214" s="41" t="s">
        <v>155</v>
      </c>
      <c r="B214" s="41" t="s">
        <v>152</v>
      </c>
      <c r="C214" s="48"/>
      <c r="D214" s="25">
        <f t="shared" si="8"/>
        <v>14.34</v>
      </c>
      <c r="E214" s="25">
        <v>14.74</v>
      </c>
      <c r="F214" s="26">
        <v>14.34</v>
      </c>
      <c r="G214" s="26"/>
    </row>
    <row r="215" spans="1:7" ht="12.75">
      <c r="A215" s="41" t="s">
        <v>156</v>
      </c>
      <c r="B215" s="41" t="s">
        <v>239</v>
      </c>
      <c r="C215" s="35"/>
      <c r="D215" s="25">
        <f t="shared" si="8"/>
        <v>14.54</v>
      </c>
      <c r="E215" s="26">
        <v>14.54</v>
      </c>
      <c r="F215" s="26"/>
      <c r="G215" s="26"/>
    </row>
    <row r="216" spans="1:7" ht="12.75">
      <c r="A216" s="41" t="s">
        <v>157</v>
      </c>
      <c r="B216" s="41" t="s">
        <v>248</v>
      </c>
      <c r="C216" s="35"/>
      <c r="D216" s="25">
        <f t="shared" si="8"/>
        <v>14.54</v>
      </c>
      <c r="E216" s="25">
        <v>14.54</v>
      </c>
      <c r="F216" s="26">
        <v>15.14</v>
      </c>
      <c r="G216" s="26"/>
    </row>
    <row r="217" spans="1:7" ht="12.75">
      <c r="A217" s="41" t="s">
        <v>158</v>
      </c>
      <c r="B217" s="41" t="s">
        <v>239</v>
      </c>
      <c r="C217" s="48"/>
      <c r="D217" s="25">
        <f t="shared" si="8"/>
        <v>14.54</v>
      </c>
      <c r="E217" s="25">
        <v>14.64</v>
      </c>
      <c r="F217" s="26">
        <v>14.54</v>
      </c>
      <c r="G217" s="26"/>
    </row>
    <row r="218" spans="1:7" ht="12.75">
      <c r="A218" s="41" t="s">
        <v>159</v>
      </c>
      <c r="B218" s="41" t="s">
        <v>255</v>
      </c>
      <c r="C218" s="48"/>
      <c r="D218" s="25">
        <f t="shared" si="8"/>
        <v>14.64</v>
      </c>
      <c r="E218" s="25">
        <v>14.64</v>
      </c>
      <c r="F218" s="26"/>
      <c r="G218" s="26"/>
    </row>
    <row r="219" spans="1:7" ht="12.75">
      <c r="A219" s="41" t="s">
        <v>160</v>
      </c>
      <c r="B219" s="41" t="s">
        <v>255</v>
      </c>
      <c r="C219" s="35"/>
      <c r="D219" s="25">
        <f t="shared" si="8"/>
        <v>14.74</v>
      </c>
      <c r="E219" s="26">
        <v>14.74</v>
      </c>
      <c r="F219" s="26">
        <v>15.24</v>
      </c>
      <c r="G219" s="26"/>
    </row>
    <row r="220" spans="1:7" ht="12.75">
      <c r="A220" s="41" t="s">
        <v>161</v>
      </c>
      <c r="B220" s="41" t="s">
        <v>310</v>
      </c>
      <c r="C220" s="48"/>
      <c r="D220" s="25">
        <f t="shared" si="8"/>
        <v>14.86</v>
      </c>
      <c r="E220" s="25">
        <v>14.86</v>
      </c>
      <c r="F220" s="26"/>
      <c r="G220" s="26"/>
    </row>
    <row r="221" spans="1:7" ht="12.75">
      <c r="A221" s="41" t="s">
        <v>162</v>
      </c>
      <c r="B221" s="41" t="s">
        <v>163</v>
      </c>
      <c r="C221" s="48"/>
      <c r="D221" s="25">
        <f t="shared" si="8"/>
        <v>14.94</v>
      </c>
      <c r="E221" s="25">
        <v>14.94</v>
      </c>
      <c r="F221" s="26">
        <v>15.84</v>
      </c>
      <c r="G221" s="26"/>
    </row>
    <row r="222" spans="1:7" ht="12.75">
      <c r="A222" s="41" t="s">
        <v>164</v>
      </c>
      <c r="B222" s="41" t="s">
        <v>152</v>
      </c>
      <c r="C222" s="48"/>
      <c r="D222" s="25">
        <f t="shared" si="8"/>
        <v>14.94</v>
      </c>
      <c r="E222" s="25">
        <v>14.94</v>
      </c>
      <c r="F222" s="26"/>
      <c r="G222" s="26"/>
    </row>
    <row r="223" spans="1:7" ht="12.75">
      <c r="A223" s="41" t="s">
        <v>165</v>
      </c>
      <c r="B223" s="41" t="s">
        <v>255</v>
      </c>
      <c r="C223" s="48"/>
      <c r="D223" s="25">
        <f t="shared" si="8"/>
        <v>14.94</v>
      </c>
      <c r="E223" s="25">
        <v>14.94</v>
      </c>
      <c r="F223" s="26"/>
      <c r="G223" s="26"/>
    </row>
    <row r="224" spans="1:7" ht="12.75">
      <c r="A224" s="41" t="s">
        <v>131</v>
      </c>
      <c r="B224" s="41" t="s">
        <v>152</v>
      </c>
      <c r="C224" s="48"/>
      <c r="D224" s="25">
        <f t="shared" si="8"/>
        <v>15.14</v>
      </c>
      <c r="E224" s="25">
        <v>15.14</v>
      </c>
      <c r="F224" s="26"/>
      <c r="G224" s="26"/>
    </row>
    <row r="225" spans="1:7" ht="12.75">
      <c r="A225" s="41" t="s">
        <v>166</v>
      </c>
      <c r="B225" s="41" t="s">
        <v>239</v>
      </c>
      <c r="C225" s="35"/>
      <c r="D225" s="25">
        <f t="shared" si="8"/>
        <v>15.34</v>
      </c>
      <c r="E225" s="26">
        <v>15.34</v>
      </c>
      <c r="F225" s="26">
        <v>15.84</v>
      </c>
      <c r="G225" s="26"/>
    </row>
    <row r="226" spans="1:7" ht="12.75">
      <c r="A226" s="41" t="s">
        <v>167</v>
      </c>
      <c r="B226" s="41" t="s">
        <v>325</v>
      </c>
      <c r="C226" s="48"/>
      <c r="D226" s="25">
        <f t="shared" si="8"/>
        <v>15.34</v>
      </c>
      <c r="E226" s="25">
        <v>15.34</v>
      </c>
      <c r="F226" s="26"/>
      <c r="G226" s="26"/>
    </row>
    <row r="227" spans="1:7" ht="12.75">
      <c r="A227" s="41" t="s">
        <v>168</v>
      </c>
      <c r="B227" s="41" t="s">
        <v>285</v>
      </c>
      <c r="C227" s="48"/>
      <c r="D227" s="25">
        <f t="shared" si="8"/>
        <v>15.64</v>
      </c>
      <c r="E227" s="25">
        <v>15.64</v>
      </c>
      <c r="F227" s="26"/>
      <c r="G227" s="26"/>
    </row>
    <row r="228" spans="1:7" ht="12.75">
      <c r="A228" s="41" t="s">
        <v>169</v>
      </c>
      <c r="B228" s="41" t="s">
        <v>248</v>
      </c>
      <c r="C228" s="35"/>
      <c r="D228" s="25">
        <f t="shared" si="8"/>
        <v>15.64</v>
      </c>
      <c r="E228" s="25">
        <v>15.84</v>
      </c>
      <c r="F228" s="26">
        <v>15.64</v>
      </c>
      <c r="G228" s="26"/>
    </row>
    <row r="229" spans="1:7" ht="12.75">
      <c r="A229" s="41" t="s">
        <v>170</v>
      </c>
      <c r="B229" s="41" t="s">
        <v>285</v>
      </c>
      <c r="C229" s="48"/>
      <c r="D229" s="25">
        <f t="shared" si="8"/>
        <v>15.74</v>
      </c>
      <c r="E229" s="25">
        <v>15.74</v>
      </c>
      <c r="F229" s="26">
        <v>16.04</v>
      </c>
      <c r="G229" s="26"/>
    </row>
    <row r="230" spans="1:7" ht="12.75">
      <c r="A230" s="41" t="s">
        <v>171</v>
      </c>
      <c r="B230" s="41" t="s">
        <v>321</v>
      </c>
      <c r="C230" s="35"/>
      <c r="D230" s="25">
        <f t="shared" si="8"/>
        <v>15.84</v>
      </c>
      <c r="E230" s="26">
        <v>15.84</v>
      </c>
      <c r="F230" s="26">
        <v>16.44</v>
      </c>
      <c r="G230" s="26"/>
    </row>
    <row r="231" spans="1:7" ht="12.75">
      <c r="A231" s="41" t="s">
        <v>172</v>
      </c>
      <c r="B231" s="41" t="s">
        <v>325</v>
      </c>
      <c r="C231" s="48"/>
      <c r="D231" s="25">
        <f t="shared" si="8"/>
        <v>15.84</v>
      </c>
      <c r="E231" s="25">
        <v>15.84</v>
      </c>
      <c r="F231" s="26"/>
      <c r="G231" s="26"/>
    </row>
    <row r="232" spans="1:7" ht="12.75">
      <c r="A232" s="41" t="s">
        <v>173</v>
      </c>
      <c r="B232" s="41" t="s">
        <v>285</v>
      </c>
      <c r="C232" s="35"/>
      <c r="D232" s="25">
        <f t="shared" si="8"/>
        <v>16.64</v>
      </c>
      <c r="E232" s="26">
        <v>16.64</v>
      </c>
      <c r="F232" s="26"/>
      <c r="G232" s="26"/>
    </row>
    <row r="233" spans="1:7" ht="12.75">
      <c r="A233" s="41" t="s">
        <v>174</v>
      </c>
      <c r="B233" s="41" t="s">
        <v>175</v>
      </c>
      <c r="C233" s="35"/>
      <c r="D233" s="25">
        <f t="shared" si="8"/>
        <v>17.24</v>
      </c>
      <c r="E233" s="26">
        <v>17.24</v>
      </c>
      <c r="F233" s="26"/>
      <c r="G233" s="26"/>
    </row>
    <row r="234" spans="1:7" ht="12.75">
      <c r="A234" s="41" t="s">
        <v>176</v>
      </c>
      <c r="B234" s="41" t="s">
        <v>285</v>
      </c>
      <c r="C234" s="35"/>
      <c r="D234" s="25">
        <f t="shared" si="8"/>
        <v>17.24</v>
      </c>
      <c r="E234" s="25">
        <v>17.24</v>
      </c>
      <c r="F234" s="26"/>
      <c r="G234" s="26"/>
    </row>
    <row r="235" spans="1:7" ht="12.75">
      <c r="A235" s="41"/>
      <c r="B235" s="41"/>
      <c r="C235" s="48"/>
      <c r="D235" s="25">
        <f t="shared" si="8"/>
        <v>0</v>
      </c>
      <c r="E235" s="25"/>
      <c r="F235" s="26"/>
      <c r="G235" s="26"/>
    </row>
    <row r="236" spans="1:7" ht="12.75">
      <c r="A236" s="30"/>
      <c r="B236" s="30"/>
      <c r="C236" s="7"/>
      <c r="D236" s="31"/>
      <c r="E236" s="32"/>
      <c r="F236" s="7"/>
      <c r="G236" s="7"/>
    </row>
    <row r="237" spans="1:8" ht="12.75">
      <c r="A237" s="92"/>
      <c r="B237" s="87"/>
      <c r="C237" s="6"/>
      <c r="D237" s="32"/>
      <c r="E237" s="88"/>
      <c r="F237" s="88"/>
      <c r="G237" s="8"/>
      <c r="H237" s="9"/>
    </row>
    <row r="238" spans="1:7" ht="12.75">
      <c r="A238" s="33" t="s">
        <v>177</v>
      </c>
      <c r="B238" s="34"/>
      <c r="C238" s="35"/>
      <c r="D238" s="23"/>
      <c r="E238" s="36"/>
      <c r="F238" s="36"/>
      <c r="G238" s="36"/>
    </row>
    <row r="239" spans="1:7" ht="12.75">
      <c r="A239" s="33" t="s">
        <v>250</v>
      </c>
      <c r="B239" s="33" t="s">
        <v>152</v>
      </c>
      <c r="C239" s="37">
        <v>2007</v>
      </c>
      <c r="D239" s="15">
        <v>26.05</v>
      </c>
      <c r="E239" s="36"/>
      <c r="F239" s="36"/>
      <c r="G239" s="36"/>
    </row>
    <row r="240" spans="1:7" ht="12.75">
      <c r="A240" s="41" t="s">
        <v>252</v>
      </c>
      <c r="B240" s="41" t="s">
        <v>232</v>
      </c>
      <c r="C240" s="35" t="s">
        <v>233</v>
      </c>
      <c r="D240" s="23" t="s">
        <v>234</v>
      </c>
      <c r="E240" s="36" t="s">
        <v>235</v>
      </c>
      <c r="F240" s="36" t="s">
        <v>236</v>
      </c>
      <c r="G240" s="36" t="s">
        <v>237</v>
      </c>
    </row>
    <row r="241" spans="1:7" ht="12.75">
      <c r="A241" s="126" t="s">
        <v>38</v>
      </c>
      <c r="B241" s="126" t="s">
        <v>39</v>
      </c>
      <c r="C241" s="35"/>
      <c r="D241" s="25">
        <f aca="true" t="shared" si="9" ref="D241:D264">MIN(E241:G241)</f>
        <v>26.91</v>
      </c>
      <c r="E241" s="44"/>
      <c r="F241" s="100"/>
      <c r="G241" s="100">
        <v>26.91</v>
      </c>
    </row>
    <row r="242" spans="1:7" ht="12.75">
      <c r="A242" s="41" t="s">
        <v>148</v>
      </c>
      <c r="B242" s="41" t="s">
        <v>239</v>
      </c>
      <c r="C242" s="35"/>
      <c r="D242" s="25">
        <f t="shared" si="9"/>
        <v>26.95</v>
      </c>
      <c r="E242" s="25">
        <v>27.34</v>
      </c>
      <c r="F242" s="26"/>
      <c r="G242" s="26">
        <v>26.95</v>
      </c>
    </row>
    <row r="243" spans="1:7" ht="12.75">
      <c r="A243" s="41" t="s">
        <v>149</v>
      </c>
      <c r="B243" s="41" t="s">
        <v>255</v>
      </c>
      <c r="C243" s="35"/>
      <c r="D243" s="25">
        <f t="shared" si="9"/>
        <v>27.24</v>
      </c>
      <c r="E243" s="25">
        <v>27.49</v>
      </c>
      <c r="F243" s="26">
        <v>27.24</v>
      </c>
      <c r="G243" s="26"/>
    </row>
    <row r="244" spans="1:7" ht="12.75">
      <c r="A244" s="41" t="s">
        <v>151</v>
      </c>
      <c r="B244" s="41" t="s">
        <v>152</v>
      </c>
      <c r="C244" s="35"/>
      <c r="D244" s="25">
        <f t="shared" si="9"/>
        <v>27.84</v>
      </c>
      <c r="E244" s="26"/>
      <c r="F244" s="26">
        <v>27.84</v>
      </c>
      <c r="G244" s="26"/>
    </row>
    <row r="245" spans="1:7" ht="12.75">
      <c r="A245" s="38" t="s">
        <v>150</v>
      </c>
      <c r="B245" s="38" t="s">
        <v>255</v>
      </c>
      <c r="C245" s="39"/>
      <c r="D245" s="99">
        <f t="shared" si="9"/>
        <v>27.94</v>
      </c>
      <c r="E245" s="44"/>
      <c r="F245" s="26">
        <v>27.94</v>
      </c>
      <c r="G245" s="26">
        <v>28.08</v>
      </c>
    </row>
    <row r="246" spans="1:7" ht="12.75">
      <c r="A246" s="41" t="s">
        <v>238</v>
      </c>
      <c r="B246" s="41" t="s">
        <v>239</v>
      </c>
      <c r="C246" s="35"/>
      <c r="D246" s="25">
        <f t="shared" si="9"/>
        <v>28.2</v>
      </c>
      <c r="E246" s="26">
        <v>29.15</v>
      </c>
      <c r="F246" s="26"/>
      <c r="G246" s="26">
        <v>28.2</v>
      </c>
    </row>
    <row r="247" spans="1:7" ht="12.75">
      <c r="A247" s="41" t="s">
        <v>178</v>
      </c>
      <c r="B247" s="41" t="s">
        <v>285</v>
      </c>
      <c r="C247" s="35"/>
      <c r="D247" s="25">
        <f t="shared" si="9"/>
        <v>28.54</v>
      </c>
      <c r="E247" s="26">
        <v>28.99</v>
      </c>
      <c r="F247" s="98">
        <v>28.54</v>
      </c>
      <c r="G247" s="26"/>
    </row>
    <row r="248" spans="1:7" ht="12.75">
      <c r="A248" s="41" t="s">
        <v>144</v>
      </c>
      <c r="B248" s="41" t="s">
        <v>248</v>
      </c>
      <c r="C248" s="35"/>
      <c r="D248" s="25">
        <f t="shared" si="9"/>
        <v>29</v>
      </c>
      <c r="E248" s="26"/>
      <c r="F248" s="26">
        <v>29.54</v>
      </c>
      <c r="G248" s="26">
        <v>29</v>
      </c>
    </row>
    <row r="249" spans="1:8" ht="12.75">
      <c r="A249" s="126" t="s">
        <v>40</v>
      </c>
      <c r="B249" s="41" t="s">
        <v>152</v>
      </c>
      <c r="C249" s="35"/>
      <c r="D249" s="25">
        <f t="shared" si="9"/>
        <v>29.68</v>
      </c>
      <c r="E249" s="26">
        <v>31.22</v>
      </c>
      <c r="F249" s="26"/>
      <c r="G249" s="26">
        <v>29.68</v>
      </c>
      <c r="H249" s="9"/>
    </row>
    <row r="250" spans="1:8" ht="12.75">
      <c r="A250" s="41" t="s">
        <v>179</v>
      </c>
      <c r="B250" s="41" t="s">
        <v>255</v>
      </c>
      <c r="C250" s="35"/>
      <c r="D250" s="25">
        <f t="shared" si="9"/>
        <v>29.9</v>
      </c>
      <c r="E250" s="25">
        <v>29.9</v>
      </c>
      <c r="F250" s="26"/>
      <c r="G250" s="26"/>
      <c r="H250" s="9"/>
    </row>
    <row r="251" spans="1:8" ht="12.75">
      <c r="A251" s="41" t="s">
        <v>180</v>
      </c>
      <c r="B251" s="41" t="s">
        <v>248</v>
      </c>
      <c r="C251" s="35"/>
      <c r="D251" s="25">
        <f t="shared" si="9"/>
        <v>30.84</v>
      </c>
      <c r="E251" s="26"/>
      <c r="F251" s="26">
        <v>30.84</v>
      </c>
      <c r="G251" s="26"/>
      <c r="H251" s="9"/>
    </row>
    <row r="252" spans="1:8" ht="12.75">
      <c r="A252" s="41" t="s">
        <v>158</v>
      </c>
      <c r="B252" s="41" t="s">
        <v>239</v>
      </c>
      <c r="C252" s="35"/>
      <c r="D252" s="25">
        <f t="shared" si="9"/>
        <v>30.95</v>
      </c>
      <c r="E252" s="47">
        <v>31.39</v>
      </c>
      <c r="F252" s="26"/>
      <c r="G252" s="26">
        <v>30.95</v>
      </c>
      <c r="H252" s="9"/>
    </row>
    <row r="253" spans="1:8" ht="12.75">
      <c r="A253" s="41" t="s">
        <v>181</v>
      </c>
      <c r="B253" s="41" t="s">
        <v>255</v>
      </c>
      <c r="C253" s="35"/>
      <c r="D253" s="25">
        <f t="shared" si="9"/>
        <v>31.23</v>
      </c>
      <c r="E253" s="25">
        <v>31.23</v>
      </c>
      <c r="F253" s="26"/>
      <c r="G253" s="26"/>
      <c r="H253" s="9"/>
    </row>
    <row r="254" spans="1:8" ht="12.75">
      <c r="A254" s="41" t="s">
        <v>160</v>
      </c>
      <c r="B254" s="41" t="s">
        <v>255</v>
      </c>
      <c r="C254" s="35"/>
      <c r="D254" s="25">
        <f t="shared" si="9"/>
        <v>31.24</v>
      </c>
      <c r="E254" s="44">
        <v>31.24</v>
      </c>
      <c r="F254" s="26"/>
      <c r="G254" s="26"/>
      <c r="H254" s="9"/>
    </row>
    <row r="255" spans="1:8" ht="12.75">
      <c r="A255" s="126" t="s">
        <v>41</v>
      </c>
      <c r="B255" s="41" t="s">
        <v>163</v>
      </c>
      <c r="C255" s="35"/>
      <c r="D255" s="25">
        <f t="shared" si="9"/>
        <v>31.44</v>
      </c>
      <c r="E255" s="44"/>
      <c r="F255" s="26">
        <v>31.44</v>
      </c>
      <c r="G255" s="26">
        <v>31.62</v>
      </c>
      <c r="H255" s="9"/>
    </row>
    <row r="256" spans="1:8" ht="12.75">
      <c r="A256" s="41" t="s">
        <v>167</v>
      </c>
      <c r="B256" s="41" t="s">
        <v>325</v>
      </c>
      <c r="C256" s="35"/>
      <c r="D256" s="25">
        <f t="shared" si="9"/>
        <v>31.74</v>
      </c>
      <c r="E256" s="44"/>
      <c r="F256" s="26">
        <v>31.74</v>
      </c>
      <c r="G256" s="26">
        <v>31.93</v>
      </c>
      <c r="H256" s="9"/>
    </row>
    <row r="257" spans="1:8" ht="12.75">
      <c r="A257" s="41" t="s">
        <v>169</v>
      </c>
      <c r="B257" s="41" t="s">
        <v>248</v>
      </c>
      <c r="C257" s="35"/>
      <c r="D257" s="25">
        <f t="shared" si="9"/>
        <v>32.64</v>
      </c>
      <c r="E257" s="44">
        <v>33.31</v>
      </c>
      <c r="F257" s="26">
        <v>32.64</v>
      </c>
      <c r="G257" s="26">
        <v>32.83</v>
      </c>
      <c r="H257" s="9"/>
    </row>
    <row r="258" spans="1:8" ht="12.75">
      <c r="A258" s="41" t="s">
        <v>166</v>
      </c>
      <c r="B258" s="41" t="s">
        <v>239</v>
      </c>
      <c r="C258" s="35"/>
      <c r="D258" s="25">
        <f t="shared" si="9"/>
        <v>32.8</v>
      </c>
      <c r="E258" s="44">
        <v>34.02</v>
      </c>
      <c r="F258" s="26"/>
      <c r="G258" s="26">
        <v>32.8</v>
      </c>
      <c r="H258" s="9"/>
    </row>
    <row r="259" spans="1:8" ht="12.75">
      <c r="A259" s="41" t="s">
        <v>183</v>
      </c>
      <c r="B259" s="41" t="s">
        <v>310</v>
      </c>
      <c r="C259" s="35"/>
      <c r="D259" s="25">
        <f t="shared" si="9"/>
        <v>32.94</v>
      </c>
      <c r="E259" s="44"/>
      <c r="F259" s="26">
        <v>32.94</v>
      </c>
      <c r="G259" s="26"/>
      <c r="H259" s="9"/>
    </row>
    <row r="260" spans="1:8" ht="12.75">
      <c r="A260" s="41" t="s">
        <v>184</v>
      </c>
      <c r="B260" s="41" t="s">
        <v>262</v>
      </c>
      <c r="C260" s="35"/>
      <c r="D260" s="25">
        <f t="shared" si="9"/>
        <v>33.34</v>
      </c>
      <c r="E260" s="44"/>
      <c r="F260" s="26">
        <v>33.34</v>
      </c>
      <c r="G260" s="26"/>
      <c r="H260" s="9"/>
    </row>
    <row r="261" spans="1:8" ht="12.75">
      <c r="A261" s="41" t="s">
        <v>171</v>
      </c>
      <c r="B261" s="41" t="s">
        <v>321</v>
      </c>
      <c r="C261" s="35"/>
      <c r="D261" s="25">
        <f t="shared" si="9"/>
        <v>33.38</v>
      </c>
      <c r="E261" s="44">
        <v>34.55</v>
      </c>
      <c r="F261" s="26">
        <v>33.54</v>
      </c>
      <c r="G261" s="26">
        <v>33.38</v>
      </c>
      <c r="H261" s="9"/>
    </row>
    <row r="262" spans="1:8" ht="12.75">
      <c r="A262" s="41" t="s">
        <v>185</v>
      </c>
      <c r="B262" s="41" t="s">
        <v>239</v>
      </c>
      <c r="C262" s="35"/>
      <c r="D262" s="25">
        <f t="shared" si="9"/>
        <v>33.83</v>
      </c>
      <c r="E262" s="47">
        <v>33.83</v>
      </c>
      <c r="F262" s="26"/>
      <c r="G262" s="26"/>
      <c r="H262" s="9"/>
    </row>
    <row r="263" spans="1:8" ht="12.75">
      <c r="A263" s="41"/>
      <c r="B263" s="41"/>
      <c r="C263" s="35"/>
      <c r="D263" s="25">
        <f t="shared" si="9"/>
        <v>0</v>
      </c>
      <c r="E263" s="44"/>
      <c r="F263" s="26"/>
      <c r="G263" s="26"/>
      <c r="H263" s="9"/>
    </row>
    <row r="264" spans="1:8" ht="12.75">
      <c r="A264" s="41"/>
      <c r="B264" s="41"/>
      <c r="C264" s="35"/>
      <c r="D264" s="25">
        <f t="shared" si="9"/>
        <v>0</v>
      </c>
      <c r="E264" s="44"/>
      <c r="F264" s="26"/>
      <c r="G264" s="26"/>
      <c r="H264" s="9"/>
    </row>
    <row r="265" spans="1:7" ht="12.75">
      <c r="A265" s="30"/>
      <c r="B265" s="30"/>
      <c r="C265" s="7"/>
      <c r="D265" s="31"/>
      <c r="E265" s="32"/>
      <c r="F265" s="7"/>
      <c r="G265" s="7"/>
    </row>
    <row r="266" spans="1:8" ht="12.75">
      <c r="A266" s="92"/>
      <c r="B266" s="87"/>
      <c r="C266" s="6"/>
      <c r="D266" s="32"/>
      <c r="E266" s="88"/>
      <c r="F266" s="88"/>
      <c r="G266" s="8"/>
      <c r="H266" s="9"/>
    </row>
    <row r="267" spans="1:7" ht="12.75">
      <c r="A267" s="33" t="s">
        <v>186</v>
      </c>
      <c r="B267" s="41"/>
      <c r="C267" s="35"/>
      <c r="D267" s="68"/>
      <c r="E267" s="36"/>
      <c r="F267" s="36"/>
      <c r="G267" s="36"/>
    </row>
    <row r="268" spans="1:9" ht="13.5">
      <c r="A268" s="33" t="s">
        <v>250</v>
      </c>
      <c r="B268" s="33" t="s">
        <v>246</v>
      </c>
      <c r="C268" s="37">
        <v>2007</v>
      </c>
      <c r="D268" s="101">
        <v>58.69</v>
      </c>
      <c r="E268" s="36"/>
      <c r="F268" s="36"/>
      <c r="G268" s="36"/>
      <c r="I268" s="81"/>
    </row>
    <row r="269" spans="1:9" ht="13.5">
      <c r="A269" s="41" t="s">
        <v>231</v>
      </c>
      <c r="B269" s="41" t="s">
        <v>232</v>
      </c>
      <c r="C269" s="35" t="s">
        <v>233</v>
      </c>
      <c r="D269" s="68" t="s">
        <v>234</v>
      </c>
      <c r="E269" s="36" t="s">
        <v>235</v>
      </c>
      <c r="F269" s="36" t="s">
        <v>236</v>
      </c>
      <c r="G269" s="36" t="s">
        <v>237</v>
      </c>
      <c r="I269" s="81"/>
    </row>
    <row r="270" spans="1:7" ht="12.75">
      <c r="A270" s="41" t="s">
        <v>187</v>
      </c>
      <c r="B270" s="41" t="s">
        <v>285</v>
      </c>
      <c r="C270" s="35"/>
      <c r="D270" s="68">
        <f aca="true" t="shared" si="10" ref="D270:D284">MIN(E270:G270)</f>
        <v>0.0006856481481481481</v>
      </c>
      <c r="E270" s="68">
        <v>0.0006856481481481481</v>
      </c>
      <c r="F270" s="36"/>
      <c r="G270" s="36"/>
    </row>
    <row r="271" spans="1:7" ht="12.75">
      <c r="A271" s="41" t="s">
        <v>188</v>
      </c>
      <c r="B271" s="41" t="s">
        <v>255</v>
      </c>
      <c r="C271" s="35"/>
      <c r="D271" s="68">
        <f t="shared" si="10"/>
        <v>0.0006983796296296296</v>
      </c>
      <c r="E271" s="67">
        <v>0.0007481481481481481</v>
      </c>
      <c r="F271" s="36">
        <v>0.0006983796296296296</v>
      </c>
      <c r="G271" s="36"/>
    </row>
    <row r="272" spans="1:7" ht="12.75">
      <c r="A272" s="41" t="s">
        <v>148</v>
      </c>
      <c r="B272" s="41" t="s">
        <v>239</v>
      </c>
      <c r="C272" s="35"/>
      <c r="D272" s="68">
        <f t="shared" si="10"/>
        <v>0.0007064814814814814</v>
      </c>
      <c r="E272" s="55">
        <v>0.0007192129629629631</v>
      </c>
      <c r="F272" s="36">
        <v>0.0007064814814814814</v>
      </c>
      <c r="G272" s="36"/>
    </row>
    <row r="273" spans="1:7" ht="12.75">
      <c r="A273" s="41" t="s">
        <v>238</v>
      </c>
      <c r="B273" s="41" t="s">
        <v>239</v>
      </c>
      <c r="C273" s="35"/>
      <c r="D273" s="68">
        <f t="shared" si="10"/>
        <v>0.0007770833333333333</v>
      </c>
      <c r="E273" s="68">
        <v>0.0007770833333333333</v>
      </c>
      <c r="F273" s="36"/>
      <c r="G273" s="36"/>
    </row>
    <row r="274" spans="1:7" ht="12.75">
      <c r="A274" s="41" t="s">
        <v>159</v>
      </c>
      <c r="B274" s="41" t="s">
        <v>255</v>
      </c>
      <c r="C274" s="35"/>
      <c r="D274" s="102">
        <f t="shared" si="10"/>
        <v>0.0007932870370370371</v>
      </c>
      <c r="E274" s="67">
        <v>0.0008233796296296296</v>
      </c>
      <c r="F274" s="36">
        <v>0.0007932870370370371</v>
      </c>
      <c r="G274" s="36"/>
    </row>
    <row r="275" spans="1:7" ht="12.75">
      <c r="A275" s="41" t="s">
        <v>179</v>
      </c>
      <c r="B275" s="41" t="s">
        <v>255</v>
      </c>
      <c r="C275" s="35"/>
      <c r="D275" s="103">
        <f t="shared" si="10"/>
        <v>0.0008071759259259259</v>
      </c>
      <c r="E275" s="67">
        <v>0.0008071759259259259</v>
      </c>
      <c r="F275" s="36"/>
      <c r="G275" s="36"/>
    </row>
    <row r="276" spans="1:7" ht="12.75">
      <c r="A276" s="41" t="s">
        <v>156</v>
      </c>
      <c r="B276" s="41" t="s">
        <v>239</v>
      </c>
      <c r="C276" s="35"/>
      <c r="D276" s="68">
        <f t="shared" si="10"/>
        <v>0.0008164351851851852</v>
      </c>
      <c r="E276" s="67">
        <v>0.0008164351851851852</v>
      </c>
      <c r="F276" s="36"/>
      <c r="G276" s="36"/>
    </row>
    <row r="277" spans="1:7" ht="12.75">
      <c r="A277" s="41" t="s">
        <v>189</v>
      </c>
      <c r="B277" s="41" t="s">
        <v>255</v>
      </c>
      <c r="C277" s="35"/>
      <c r="D277" s="68">
        <f t="shared" si="10"/>
        <v>0.000832638888888889</v>
      </c>
      <c r="E277" s="67">
        <v>0.000832638888888889</v>
      </c>
      <c r="F277" s="36"/>
      <c r="G277" s="36"/>
    </row>
    <row r="278" spans="1:7" ht="12.75">
      <c r="A278" s="41" t="s">
        <v>190</v>
      </c>
      <c r="B278" s="41" t="s">
        <v>248</v>
      </c>
      <c r="C278" s="35"/>
      <c r="D278" s="68">
        <f t="shared" si="10"/>
        <v>0.0008638888888888889</v>
      </c>
      <c r="E278" s="67">
        <v>0.0008638888888888889</v>
      </c>
      <c r="F278" s="36"/>
      <c r="G278" s="36"/>
    </row>
    <row r="279" spans="1:7" ht="12.75">
      <c r="A279" s="41" t="s">
        <v>162</v>
      </c>
      <c r="B279" s="41" t="s">
        <v>163</v>
      </c>
      <c r="C279" s="35"/>
      <c r="D279" s="68">
        <f t="shared" si="10"/>
        <v>0.0008766203703703703</v>
      </c>
      <c r="E279" s="68">
        <v>0.0008766203703703703</v>
      </c>
      <c r="F279" s="36"/>
      <c r="G279" s="36"/>
    </row>
    <row r="280" spans="1:7" ht="12.75">
      <c r="A280" s="41" t="s">
        <v>191</v>
      </c>
      <c r="B280" s="41" t="s">
        <v>300</v>
      </c>
      <c r="C280" s="35"/>
      <c r="D280" s="68">
        <f t="shared" si="10"/>
        <v>0.0008872685185185186</v>
      </c>
      <c r="E280" s="67">
        <v>0.0008872685185185186</v>
      </c>
      <c r="F280" s="36"/>
      <c r="G280" s="36"/>
    </row>
    <row r="281" spans="1:7" ht="12.75">
      <c r="A281" s="41" t="s">
        <v>171</v>
      </c>
      <c r="B281" s="41" t="s">
        <v>321</v>
      </c>
      <c r="C281" s="35"/>
      <c r="D281" s="68">
        <f t="shared" si="10"/>
        <v>0.0009148148148148149</v>
      </c>
      <c r="E281" s="67">
        <v>0.0009680555555555557</v>
      </c>
      <c r="F281" s="36">
        <v>0.0009148148148148149</v>
      </c>
      <c r="G281" s="36"/>
    </row>
    <row r="282" spans="1:7" ht="12.75">
      <c r="A282" s="41" t="s">
        <v>192</v>
      </c>
      <c r="B282" s="41" t="s">
        <v>300</v>
      </c>
      <c r="C282" s="35"/>
      <c r="D282" s="68">
        <f t="shared" si="10"/>
        <v>0.000918287037037037</v>
      </c>
      <c r="E282" s="55">
        <v>0.000918287037037037</v>
      </c>
      <c r="F282" s="36"/>
      <c r="G282" s="36"/>
    </row>
    <row r="283" spans="1:7" ht="12.75">
      <c r="A283" s="41" t="s">
        <v>193</v>
      </c>
      <c r="B283" s="41" t="s">
        <v>300</v>
      </c>
      <c r="C283" s="35"/>
      <c r="D283" s="68">
        <f t="shared" si="10"/>
        <v>0.001020138888888889</v>
      </c>
      <c r="E283" s="67">
        <v>0.001020138888888889</v>
      </c>
      <c r="F283" s="36"/>
      <c r="G283" s="36"/>
    </row>
    <row r="284" spans="1:7" ht="12.75">
      <c r="A284" s="41"/>
      <c r="B284" s="41"/>
      <c r="C284" s="35"/>
      <c r="D284" s="68">
        <f t="shared" si="10"/>
        <v>0</v>
      </c>
      <c r="E284" s="68"/>
      <c r="F284" s="36"/>
      <c r="G284" s="36"/>
    </row>
    <row r="285" spans="1:8" ht="12.75">
      <c r="A285" s="92"/>
      <c r="B285" s="87"/>
      <c r="C285" s="6"/>
      <c r="D285" s="32"/>
      <c r="E285" s="88"/>
      <c r="F285" s="88"/>
      <c r="G285" s="8"/>
      <c r="H285" s="9"/>
    </row>
    <row r="286" spans="1:7" ht="12.75">
      <c r="A286" s="33" t="s">
        <v>194</v>
      </c>
      <c r="B286" s="34"/>
      <c r="C286" s="35"/>
      <c r="D286" s="23"/>
      <c r="E286" s="36"/>
      <c r="F286" s="36"/>
      <c r="G286" s="49"/>
    </row>
    <row r="287" spans="1:7" ht="12.75">
      <c r="A287" s="79" t="s">
        <v>315</v>
      </c>
      <c r="B287" s="33" t="s">
        <v>255</v>
      </c>
      <c r="C287" s="37">
        <v>2007</v>
      </c>
      <c r="D287" s="104" t="s">
        <v>195</v>
      </c>
      <c r="E287" s="36"/>
      <c r="F287" s="36"/>
      <c r="G287" s="49"/>
    </row>
    <row r="288" spans="1:7" ht="12.75">
      <c r="A288" s="105" t="s">
        <v>252</v>
      </c>
      <c r="B288" s="41" t="s">
        <v>232</v>
      </c>
      <c r="C288" s="35" t="s">
        <v>233</v>
      </c>
      <c r="D288" s="23" t="s">
        <v>234</v>
      </c>
      <c r="E288" s="36" t="s">
        <v>235</v>
      </c>
      <c r="F288" s="36" t="s">
        <v>236</v>
      </c>
      <c r="G288" s="36" t="s">
        <v>237</v>
      </c>
    </row>
    <row r="289" spans="1:7" ht="12.75">
      <c r="A289" s="78" t="s">
        <v>187</v>
      </c>
      <c r="B289" s="38" t="s">
        <v>285</v>
      </c>
      <c r="C289" s="39"/>
      <c r="D289" s="106">
        <f aca="true" t="shared" si="11" ref="D289:D300">MIN(E289:G289)</f>
        <v>0.0017328703703703705</v>
      </c>
      <c r="E289" s="106">
        <v>0.0017368055555555555</v>
      </c>
      <c r="F289" s="24"/>
      <c r="G289" s="24">
        <v>0.0017328703703703705</v>
      </c>
    </row>
    <row r="290" spans="1:7" ht="12.75">
      <c r="A290" s="78" t="s">
        <v>189</v>
      </c>
      <c r="B290" s="45" t="s">
        <v>255</v>
      </c>
      <c r="C290" s="46"/>
      <c r="D290" s="68">
        <f t="shared" si="11"/>
        <v>0.0019159722222222223</v>
      </c>
      <c r="E290" s="55">
        <v>0.0019690972222222223</v>
      </c>
      <c r="F290" s="36">
        <v>0.0019159722222222223</v>
      </c>
      <c r="G290" s="36"/>
    </row>
    <row r="291" spans="1:7" ht="12.75">
      <c r="A291" s="38" t="s">
        <v>196</v>
      </c>
      <c r="B291" s="38" t="s">
        <v>242</v>
      </c>
      <c r="C291" s="46"/>
      <c r="D291" s="68">
        <f t="shared" si="11"/>
        <v>0.001924074074074074</v>
      </c>
      <c r="E291" s="55">
        <v>0.0019888888888888886</v>
      </c>
      <c r="F291" s="68">
        <v>0.001924074074074074</v>
      </c>
      <c r="G291" s="36"/>
    </row>
    <row r="292" spans="1:7" ht="12.75">
      <c r="A292" s="38" t="s">
        <v>197</v>
      </c>
      <c r="B292" s="38" t="s">
        <v>264</v>
      </c>
      <c r="C292" s="46"/>
      <c r="D292" s="68">
        <f t="shared" si="11"/>
        <v>0.0019738425925925926</v>
      </c>
      <c r="E292" s="55"/>
      <c r="F292" s="36">
        <v>0.0019738425925925926</v>
      </c>
      <c r="G292" s="36">
        <v>0.002069328703703704</v>
      </c>
    </row>
    <row r="293" spans="1:7" ht="12.75">
      <c r="A293" s="38" t="s">
        <v>198</v>
      </c>
      <c r="B293" s="45" t="s">
        <v>255</v>
      </c>
      <c r="C293" s="46"/>
      <c r="D293" s="68">
        <f t="shared" si="11"/>
        <v>0.001984375</v>
      </c>
      <c r="E293" s="55">
        <v>0.001984375</v>
      </c>
      <c r="F293" s="68"/>
      <c r="G293" s="36"/>
    </row>
    <row r="294" spans="1:7" ht="12.75">
      <c r="A294" s="107" t="s">
        <v>190</v>
      </c>
      <c r="B294" s="41" t="s">
        <v>248</v>
      </c>
      <c r="C294" s="48"/>
      <c r="D294" s="67">
        <f t="shared" si="11"/>
        <v>0.0020090277777777775</v>
      </c>
      <c r="E294" s="36">
        <v>0.0020090277777777775</v>
      </c>
      <c r="F294" s="36"/>
      <c r="G294" s="24"/>
    </row>
    <row r="295" spans="1:7" ht="12.75">
      <c r="A295" s="128" t="s">
        <v>21</v>
      </c>
      <c r="B295" s="123" t="s">
        <v>22</v>
      </c>
      <c r="C295" s="46"/>
      <c r="D295" s="68">
        <f t="shared" si="11"/>
        <v>0.002029050925925926</v>
      </c>
      <c r="E295" s="55"/>
      <c r="F295" s="36"/>
      <c r="G295" s="24">
        <v>0.002029050925925926</v>
      </c>
    </row>
    <row r="296" spans="1:7" ht="12.75">
      <c r="A296" s="105" t="s">
        <v>174</v>
      </c>
      <c r="B296" s="38" t="s">
        <v>175</v>
      </c>
      <c r="C296" s="46"/>
      <c r="D296" s="68">
        <f t="shared" si="11"/>
        <v>0.0021716435185185185</v>
      </c>
      <c r="E296" s="55">
        <v>0.002547800925925926</v>
      </c>
      <c r="F296" s="36"/>
      <c r="G296" s="24">
        <v>0.0021716435185185185</v>
      </c>
    </row>
    <row r="297" spans="1:7" ht="12.75">
      <c r="A297" s="41" t="s">
        <v>199</v>
      </c>
      <c r="B297" s="38" t="s">
        <v>285</v>
      </c>
      <c r="C297" s="46"/>
      <c r="D297" s="68">
        <f t="shared" si="11"/>
        <v>0.0022041666666666663</v>
      </c>
      <c r="E297" s="55"/>
      <c r="F297" s="36">
        <v>0.0022041666666666663</v>
      </c>
      <c r="G297" s="24"/>
    </row>
    <row r="298" spans="1:7" ht="12.75">
      <c r="A298" s="41" t="s">
        <v>200</v>
      </c>
      <c r="B298" s="38" t="s">
        <v>285</v>
      </c>
      <c r="C298" s="46"/>
      <c r="D298" s="68">
        <f t="shared" si="11"/>
        <v>0.0022886574074074072</v>
      </c>
      <c r="E298" s="55"/>
      <c r="F298" s="55">
        <v>0.0022886574074074072</v>
      </c>
      <c r="G298" s="24"/>
    </row>
    <row r="299" spans="1:7" ht="12.75">
      <c r="A299" s="41" t="s">
        <v>182</v>
      </c>
      <c r="B299" s="38" t="s">
        <v>163</v>
      </c>
      <c r="C299" s="46"/>
      <c r="D299" s="68">
        <f t="shared" si="11"/>
        <v>0.0023777777777777777</v>
      </c>
      <c r="E299" s="55"/>
      <c r="F299" s="55">
        <v>0.0023777777777777777</v>
      </c>
      <c r="G299" s="24"/>
    </row>
    <row r="300" spans="1:7" ht="12.75">
      <c r="A300" s="41"/>
      <c r="B300" s="41"/>
      <c r="C300" s="46"/>
      <c r="D300" s="68">
        <f t="shared" si="11"/>
        <v>0</v>
      </c>
      <c r="E300" s="55"/>
      <c r="F300" s="55"/>
      <c r="G300" s="36"/>
    </row>
    <row r="301" spans="1:8" ht="12.75">
      <c r="A301" s="92"/>
      <c r="B301" s="87"/>
      <c r="C301" s="6"/>
      <c r="D301" s="32"/>
      <c r="E301" s="88"/>
      <c r="F301" s="88"/>
      <c r="G301" s="8"/>
      <c r="H301" s="9"/>
    </row>
    <row r="302" spans="1:7" ht="12.75">
      <c r="A302" s="33" t="s">
        <v>201</v>
      </c>
      <c r="B302" s="34"/>
      <c r="C302" s="35"/>
      <c r="D302" s="68"/>
      <c r="E302" s="36"/>
      <c r="F302" s="36"/>
      <c r="G302" s="36"/>
    </row>
    <row r="303" spans="1:8" ht="12" customHeight="1">
      <c r="A303" s="33" t="s">
        <v>202</v>
      </c>
      <c r="B303" s="33" t="s">
        <v>248</v>
      </c>
      <c r="C303" s="37">
        <v>2010</v>
      </c>
      <c r="D303" s="108">
        <v>0.003395138888888889</v>
      </c>
      <c r="E303" s="36"/>
      <c r="F303" s="36"/>
      <c r="G303" s="36"/>
      <c r="H303" s="81"/>
    </row>
    <row r="304" spans="1:8" ht="13.5">
      <c r="A304" s="105" t="s">
        <v>252</v>
      </c>
      <c r="B304" s="41" t="s">
        <v>232</v>
      </c>
      <c r="C304" s="35" t="s">
        <v>233</v>
      </c>
      <c r="D304" s="23" t="s">
        <v>234</v>
      </c>
      <c r="E304" s="36" t="s">
        <v>235</v>
      </c>
      <c r="F304" s="36" t="s">
        <v>236</v>
      </c>
      <c r="G304" s="36" t="s">
        <v>237</v>
      </c>
      <c r="H304" s="81"/>
    </row>
    <row r="305" spans="1:8" ht="13.5">
      <c r="A305" s="41" t="s">
        <v>203</v>
      </c>
      <c r="B305" s="41" t="s">
        <v>325</v>
      </c>
      <c r="C305" s="35"/>
      <c r="D305" s="68">
        <f aca="true" t="shared" si="12" ref="D305:D311">MIN(E305:G305)</f>
        <v>0.0036335648148148147</v>
      </c>
      <c r="E305" s="36">
        <v>0.0036462962962962964</v>
      </c>
      <c r="F305" s="36">
        <v>0.0036335648148148147</v>
      </c>
      <c r="G305" s="36"/>
      <c r="H305" s="81"/>
    </row>
    <row r="306" spans="1:7" ht="12.75">
      <c r="A306" s="126" t="s">
        <v>133</v>
      </c>
      <c r="B306" s="126" t="s">
        <v>6</v>
      </c>
      <c r="C306" s="35"/>
      <c r="D306" s="68">
        <f t="shared" si="12"/>
        <v>0.003733101851851852</v>
      </c>
      <c r="E306" s="36"/>
      <c r="F306" s="36"/>
      <c r="G306" s="36">
        <v>0.003733101851851852</v>
      </c>
    </row>
    <row r="307" spans="1:7" ht="12.75">
      <c r="A307" s="41" t="s">
        <v>204</v>
      </c>
      <c r="B307" s="41" t="s">
        <v>310</v>
      </c>
      <c r="C307" s="35"/>
      <c r="D307" s="68">
        <f t="shared" si="12"/>
        <v>0.003958796296296296</v>
      </c>
      <c r="E307" s="36">
        <v>0.003993518518518519</v>
      </c>
      <c r="F307" s="36"/>
      <c r="G307" s="36">
        <v>0.003958796296296296</v>
      </c>
    </row>
    <row r="308" spans="1:7" ht="12.75">
      <c r="A308" s="41" t="s">
        <v>205</v>
      </c>
      <c r="B308" s="41" t="s">
        <v>248</v>
      </c>
      <c r="C308" s="35"/>
      <c r="D308" s="68">
        <f t="shared" si="12"/>
        <v>0.0040456018518518514</v>
      </c>
      <c r="E308" s="36">
        <v>0.0040456018518518514</v>
      </c>
      <c r="F308" s="36"/>
      <c r="G308" s="36"/>
    </row>
    <row r="309" spans="1:7" ht="12.75">
      <c r="A309" s="41" t="s">
        <v>206</v>
      </c>
      <c r="B309" s="41" t="s">
        <v>264</v>
      </c>
      <c r="C309" s="35"/>
      <c r="D309" s="68">
        <f t="shared" si="12"/>
        <v>0.004052546296296296</v>
      </c>
      <c r="E309" s="68">
        <v>0.004052546296296296</v>
      </c>
      <c r="F309" s="36">
        <v>0.004145138888888888</v>
      </c>
      <c r="G309" s="36"/>
    </row>
    <row r="310" spans="1:7" ht="12.75">
      <c r="A310" s="41" t="s">
        <v>207</v>
      </c>
      <c r="B310" s="41" t="s">
        <v>255</v>
      </c>
      <c r="C310" s="35"/>
      <c r="D310" s="68">
        <f t="shared" si="12"/>
        <v>0.0043245370370370365</v>
      </c>
      <c r="E310" s="36">
        <v>0.0043245370370370365</v>
      </c>
      <c r="F310" s="36"/>
      <c r="G310" s="36"/>
    </row>
    <row r="311" spans="1:7" ht="12.75">
      <c r="A311" s="126" t="s">
        <v>13</v>
      </c>
      <c r="B311" s="126" t="s">
        <v>14</v>
      </c>
      <c r="C311" s="35"/>
      <c r="D311" s="68">
        <f t="shared" si="12"/>
        <v>0.0046208333333333336</v>
      </c>
      <c r="E311" s="36">
        <v>0.0046208333333333336</v>
      </c>
      <c r="F311" s="36"/>
      <c r="G311" s="36">
        <v>0.0047666666666666664</v>
      </c>
    </row>
    <row r="312" spans="1:7" ht="12.75">
      <c r="A312" s="30"/>
      <c r="B312" s="30"/>
      <c r="C312" s="7"/>
      <c r="D312" s="31"/>
      <c r="E312" s="32"/>
      <c r="F312" s="7"/>
      <c r="G312" s="7"/>
    </row>
    <row r="313" spans="1:8" ht="12.75">
      <c r="A313" s="92"/>
      <c r="B313" s="87"/>
      <c r="C313" s="6"/>
      <c r="D313" s="32"/>
      <c r="E313" s="88"/>
      <c r="F313" s="88"/>
      <c r="G313" s="8"/>
      <c r="H313" s="9"/>
    </row>
    <row r="314" spans="1:7" ht="12.75">
      <c r="A314" s="33" t="s">
        <v>209</v>
      </c>
      <c r="B314" s="34"/>
      <c r="C314" s="35"/>
      <c r="D314" s="23"/>
      <c r="E314" s="36"/>
      <c r="F314" s="36"/>
      <c r="G314" s="36"/>
    </row>
    <row r="315" spans="1:7" ht="12" customHeight="1">
      <c r="A315" s="33" t="s">
        <v>202</v>
      </c>
      <c r="B315" s="33" t="s">
        <v>248</v>
      </c>
      <c r="C315" s="37">
        <v>2010</v>
      </c>
      <c r="D315" s="108">
        <v>0.007351157407407407</v>
      </c>
      <c r="E315" s="36"/>
      <c r="F315" s="36"/>
      <c r="G315" s="36"/>
    </row>
    <row r="316" spans="1:7" ht="12.75">
      <c r="A316" s="38" t="s">
        <v>252</v>
      </c>
      <c r="B316" s="45" t="s">
        <v>232</v>
      </c>
      <c r="C316" s="46" t="s">
        <v>233</v>
      </c>
      <c r="D316" s="54" t="s">
        <v>234</v>
      </c>
      <c r="E316" s="55" t="s">
        <v>235</v>
      </c>
      <c r="F316" s="55" t="s">
        <v>236</v>
      </c>
      <c r="G316" s="55" t="s">
        <v>237</v>
      </c>
    </row>
    <row r="317" spans="1:7" ht="12.75">
      <c r="A317" s="41" t="s">
        <v>210</v>
      </c>
      <c r="B317" s="41" t="s">
        <v>325</v>
      </c>
      <c r="C317" s="35"/>
      <c r="D317" s="67">
        <f>MIN(E317:G317)</f>
        <v>0.007910185185185185</v>
      </c>
      <c r="E317" s="36">
        <v>0.00801087962962963</v>
      </c>
      <c r="F317" s="36">
        <v>0.007910185185185185</v>
      </c>
      <c r="G317" s="36"/>
    </row>
    <row r="318" spans="1:7" ht="12.75">
      <c r="A318" s="41" t="s">
        <v>211</v>
      </c>
      <c r="B318" s="109" t="s">
        <v>248</v>
      </c>
      <c r="C318" s="35"/>
      <c r="D318" s="67">
        <f>MIN(E318:G318)</f>
        <v>0.008161342592592592</v>
      </c>
      <c r="E318" s="36"/>
      <c r="F318" s="36">
        <v>0.008161342592592592</v>
      </c>
      <c r="G318" s="36"/>
    </row>
    <row r="319" spans="1:7" ht="12.75">
      <c r="A319" s="41" t="s">
        <v>204</v>
      </c>
      <c r="B319" s="41" t="s">
        <v>310</v>
      </c>
      <c r="C319" s="35"/>
      <c r="D319" s="68">
        <f>MIN(E319:G319)</f>
        <v>0.008655555555555557</v>
      </c>
      <c r="E319" s="36"/>
      <c r="F319" s="36">
        <v>0.008655555555555557</v>
      </c>
      <c r="G319" s="36"/>
    </row>
    <row r="320" spans="1:7" ht="12.75">
      <c r="A320" s="41" t="s">
        <v>205</v>
      </c>
      <c r="B320" s="41" t="s">
        <v>248</v>
      </c>
      <c r="C320" s="35"/>
      <c r="D320" s="68">
        <f>MIN(E320:G320)</f>
        <v>0.00868101851851852</v>
      </c>
      <c r="E320" s="36"/>
      <c r="F320" s="36">
        <v>0.00868101851851852</v>
      </c>
      <c r="G320" s="36"/>
    </row>
    <row r="321" spans="1:8" ht="12.75">
      <c r="A321" s="41"/>
      <c r="B321" s="41"/>
      <c r="C321" s="35"/>
      <c r="D321" s="68">
        <f>MIN(E321:G321)</f>
        <v>0</v>
      </c>
      <c r="E321" s="36"/>
      <c r="F321" s="36"/>
      <c r="G321" s="36"/>
      <c r="H321" s="9"/>
    </row>
    <row r="322" spans="1:7" ht="12.75">
      <c r="A322" s="30"/>
      <c r="B322" s="30"/>
      <c r="C322" s="7"/>
      <c r="D322" s="31"/>
      <c r="E322" s="32"/>
      <c r="F322" s="7"/>
      <c r="G322" s="7"/>
    </row>
    <row r="323" spans="1:8" ht="12.75">
      <c r="A323" s="5"/>
      <c r="B323" s="5"/>
      <c r="C323" s="6"/>
      <c r="D323" s="110"/>
      <c r="E323" s="8"/>
      <c r="F323" s="8"/>
      <c r="G323" s="8"/>
      <c r="H323" s="9"/>
    </row>
    <row r="324" spans="1:7" ht="12.75">
      <c r="A324" s="33" t="s">
        <v>212</v>
      </c>
      <c r="B324" s="34"/>
      <c r="C324" s="35"/>
      <c r="D324" s="23" t="s">
        <v>222</v>
      </c>
      <c r="E324" s="36"/>
      <c r="F324" s="36"/>
      <c r="G324" s="36"/>
    </row>
    <row r="325" spans="1:7" ht="12.75">
      <c r="A325" s="41" t="s">
        <v>252</v>
      </c>
      <c r="B325" s="41" t="s">
        <v>232</v>
      </c>
      <c r="C325" s="35" t="s">
        <v>233</v>
      </c>
      <c r="D325" s="23" t="s">
        <v>234</v>
      </c>
      <c r="E325" s="36" t="s">
        <v>235</v>
      </c>
      <c r="F325" s="36" t="s">
        <v>236</v>
      </c>
      <c r="G325" s="36" t="s">
        <v>237</v>
      </c>
    </row>
    <row r="326" spans="1:7" ht="12.75">
      <c r="A326" s="38" t="s">
        <v>255</v>
      </c>
      <c r="B326" s="38" t="s">
        <v>255</v>
      </c>
      <c r="C326" s="39"/>
      <c r="D326" s="67">
        <f aca="true" t="shared" si="13" ref="D326:D333">MIN(E326:G326)</f>
        <v>0.0006416666666666666</v>
      </c>
      <c r="E326" s="24"/>
      <c r="F326" s="24">
        <v>0.0006416666666666666</v>
      </c>
      <c r="G326" s="21"/>
    </row>
    <row r="327" spans="1:7" ht="12.75">
      <c r="A327" s="38" t="s">
        <v>300</v>
      </c>
      <c r="B327" s="38" t="s">
        <v>300</v>
      </c>
      <c r="C327" s="39"/>
      <c r="D327" s="68">
        <f t="shared" si="13"/>
        <v>0.0006451388888888889</v>
      </c>
      <c r="E327" s="24"/>
      <c r="F327" s="24">
        <v>0.0006451388888888889</v>
      </c>
      <c r="G327" s="21"/>
    </row>
    <row r="328" spans="1:7" ht="12.75">
      <c r="A328" s="38" t="s">
        <v>213</v>
      </c>
      <c r="B328" s="38" t="s">
        <v>152</v>
      </c>
      <c r="C328" s="39"/>
      <c r="D328" s="68">
        <f t="shared" si="13"/>
        <v>0.0006601851851851852</v>
      </c>
      <c r="E328" s="24"/>
      <c r="F328" s="24">
        <v>0.0006601851851851852</v>
      </c>
      <c r="G328" s="21"/>
    </row>
    <row r="329" spans="1:7" ht="12.75">
      <c r="A329" s="38" t="s">
        <v>244</v>
      </c>
      <c r="B329" s="38" t="s">
        <v>244</v>
      </c>
      <c r="C329" s="39"/>
      <c r="D329" s="68">
        <f t="shared" si="13"/>
        <v>0.0006821759259259259</v>
      </c>
      <c r="E329" s="24"/>
      <c r="F329" s="24">
        <v>0.0006821759259259259</v>
      </c>
      <c r="G329" s="21"/>
    </row>
    <row r="330" spans="1:7" ht="12.75">
      <c r="A330" s="38" t="s">
        <v>238</v>
      </c>
      <c r="B330" s="38" t="s">
        <v>239</v>
      </c>
      <c r="C330" s="39"/>
      <c r="D330" s="68">
        <f t="shared" si="13"/>
        <v>0.0006842592592592591</v>
      </c>
      <c r="E330" s="24">
        <v>0.0006842592592592591</v>
      </c>
      <c r="F330" s="21"/>
      <c r="G330" s="21"/>
    </row>
    <row r="331" spans="1:7" ht="12.75">
      <c r="A331" s="38" t="s">
        <v>214</v>
      </c>
      <c r="B331" s="38" t="s">
        <v>152</v>
      </c>
      <c r="C331" s="39"/>
      <c r="D331" s="68">
        <f t="shared" si="13"/>
        <v>0.0006891203703703703</v>
      </c>
      <c r="E331" s="24"/>
      <c r="F331" s="24">
        <v>0.0006891203703703703</v>
      </c>
      <c r="G331" s="21"/>
    </row>
    <row r="332" spans="1:7" ht="12.75">
      <c r="A332" s="38" t="s">
        <v>248</v>
      </c>
      <c r="B332" s="38" t="s">
        <v>248</v>
      </c>
      <c r="C332" s="39"/>
      <c r="D332" s="68">
        <f t="shared" si="13"/>
        <v>0.0006914351851851852</v>
      </c>
      <c r="E332" s="24"/>
      <c r="F332" s="24">
        <v>0.0006914351851851852</v>
      </c>
      <c r="G332" s="21"/>
    </row>
    <row r="333" spans="1:7" ht="12.75">
      <c r="A333" s="38"/>
      <c r="B333" s="38"/>
      <c r="C333" s="39"/>
      <c r="D333" s="68">
        <f t="shared" si="13"/>
        <v>0</v>
      </c>
      <c r="E333" s="24"/>
      <c r="F333" s="24"/>
      <c r="G333" s="21"/>
    </row>
    <row r="334" spans="1:7" ht="12.75">
      <c r="A334" s="30"/>
      <c r="B334" s="30"/>
      <c r="C334" s="7"/>
      <c r="D334" s="31"/>
      <c r="E334" s="32"/>
      <c r="F334" s="7"/>
      <c r="G334" s="7"/>
    </row>
    <row r="335" spans="1:7" ht="12.75">
      <c r="A335" s="92"/>
      <c r="B335" s="87"/>
      <c r="C335" s="6"/>
      <c r="D335" s="111"/>
      <c r="E335" s="2"/>
      <c r="F335" s="2"/>
      <c r="G335" s="2"/>
    </row>
    <row r="336" spans="1:7" ht="12.75">
      <c r="A336" s="33" t="s">
        <v>215</v>
      </c>
      <c r="B336" s="34"/>
      <c r="C336" s="35"/>
      <c r="D336" s="23"/>
      <c r="E336" s="36"/>
      <c r="F336" s="36"/>
      <c r="G336" s="36"/>
    </row>
    <row r="337" spans="1:7" ht="12.75">
      <c r="A337" s="38" t="s">
        <v>252</v>
      </c>
      <c r="B337" s="45" t="s">
        <v>232</v>
      </c>
      <c r="C337" s="46" t="s">
        <v>233</v>
      </c>
      <c r="D337" s="54" t="s">
        <v>234</v>
      </c>
      <c r="E337" s="55" t="s">
        <v>235</v>
      </c>
      <c r="F337" s="55" t="s">
        <v>236</v>
      </c>
      <c r="G337" s="24" t="s">
        <v>237</v>
      </c>
    </row>
    <row r="338" spans="1:8" ht="12.75">
      <c r="A338" s="41"/>
      <c r="B338" s="41"/>
      <c r="C338" s="35"/>
      <c r="D338" s="68">
        <f>MIN(E338:G338)</f>
        <v>0</v>
      </c>
      <c r="E338" s="36"/>
      <c r="F338" s="36"/>
      <c r="G338" s="36"/>
      <c r="H338" s="9"/>
    </row>
    <row r="339" spans="1:7" ht="12.75">
      <c r="A339" s="30"/>
      <c r="B339" s="30"/>
      <c r="C339" s="7"/>
      <c r="D339" s="31"/>
      <c r="E339" s="32"/>
      <c r="F339" s="7"/>
      <c r="G339" s="7"/>
    </row>
    <row r="340" spans="1:7" ht="12.75">
      <c r="A340" s="112"/>
      <c r="B340" s="112"/>
      <c r="C340" s="6"/>
      <c r="D340" s="32"/>
      <c r="E340" s="8"/>
      <c r="F340" s="8"/>
      <c r="G340" s="2"/>
    </row>
    <row r="341" spans="1:7" ht="12.75">
      <c r="A341" s="33" t="s">
        <v>216</v>
      </c>
      <c r="B341" s="34"/>
      <c r="C341" s="35"/>
      <c r="D341" s="23"/>
      <c r="E341" s="36"/>
      <c r="F341" s="36"/>
      <c r="G341" s="36"/>
    </row>
    <row r="342" spans="1:7" ht="12.75">
      <c r="A342" s="33" t="s">
        <v>217</v>
      </c>
      <c r="B342" s="33" t="s">
        <v>325</v>
      </c>
      <c r="C342" s="113">
        <v>2009</v>
      </c>
      <c r="D342" s="101">
        <v>48.71</v>
      </c>
      <c r="E342" s="36"/>
      <c r="F342" s="36"/>
      <c r="G342" s="36"/>
    </row>
    <row r="343" spans="1:7" ht="12.75">
      <c r="A343" s="41" t="s">
        <v>218</v>
      </c>
      <c r="B343" s="41" t="s">
        <v>232</v>
      </c>
      <c r="C343" s="35" t="s">
        <v>233</v>
      </c>
      <c r="D343" s="23" t="s">
        <v>234</v>
      </c>
      <c r="E343" s="36" t="s">
        <v>235</v>
      </c>
      <c r="F343" s="36" t="s">
        <v>236</v>
      </c>
      <c r="G343" s="36" t="s">
        <v>237</v>
      </c>
    </row>
    <row r="344" spans="1:7" ht="12.75">
      <c r="A344" s="41" t="s">
        <v>149</v>
      </c>
      <c r="B344" s="41" t="s">
        <v>255</v>
      </c>
      <c r="C344" s="35"/>
      <c r="D344" s="68">
        <f aca="true" t="shared" si="14" ref="D344:D349">MIN(E344:G344)</f>
        <v>0.000577199074074074</v>
      </c>
      <c r="E344" s="68"/>
      <c r="F344" s="55">
        <v>0.000577199074074074</v>
      </c>
      <c r="G344" s="68">
        <v>0.0005815972222222222</v>
      </c>
    </row>
    <row r="345" spans="1:7" ht="12.75">
      <c r="A345" s="38" t="s">
        <v>144</v>
      </c>
      <c r="B345" s="45" t="s">
        <v>248</v>
      </c>
      <c r="C345" s="46"/>
      <c r="D345" s="68">
        <f t="shared" si="14"/>
        <v>0.0005943287037037037</v>
      </c>
      <c r="E345" s="68">
        <v>0.0006016203703703703</v>
      </c>
      <c r="F345" s="55">
        <v>0.0005943287037037037</v>
      </c>
      <c r="G345" s="68">
        <v>0.0005984953703703704</v>
      </c>
    </row>
    <row r="346" spans="1:7" ht="12.75">
      <c r="A346" s="38" t="s">
        <v>219</v>
      </c>
      <c r="B346" s="45" t="s">
        <v>285</v>
      </c>
      <c r="C346" s="46"/>
      <c r="D346" s="68">
        <f t="shared" si="14"/>
        <v>0.0006847222222222223</v>
      </c>
      <c r="E346" s="68"/>
      <c r="F346" s="55">
        <v>0.0006847222222222223</v>
      </c>
      <c r="G346" s="68"/>
    </row>
    <row r="347" spans="1:7" ht="12.75">
      <c r="A347" s="123" t="s">
        <v>17</v>
      </c>
      <c r="B347" s="127" t="s">
        <v>18</v>
      </c>
      <c r="C347" s="46"/>
      <c r="D347" s="68">
        <f t="shared" si="14"/>
        <v>0.0006915509259259259</v>
      </c>
      <c r="E347" s="68"/>
      <c r="F347" s="55"/>
      <c r="G347" s="68">
        <v>0.0006915509259259259</v>
      </c>
    </row>
    <row r="348" spans="1:7" ht="12.75">
      <c r="A348" s="38" t="s">
        <v>200</v>
      </c>
      <c r="B348" s="45" t="s">
        <v>285</v>
      </c>
      <c r="C348" s="46"/>
      <c r="D348" s="68">
        <f t="shared" si="14"/>
        <v>0.0007047453703703703</v>
      </c>
      <c r="E348" s="68"/>
      <c r="F348" s="55">
        <v>0.0007047453703703703</v>
      </c>
      <c r="G348" s="68"/>
    </row>
    <row r="349" spans="1:7" ht="12.75">
      <c r="A349" s="123" t="s">
        <v>19</v>
      </c>
      <c r="B349" s="127" t="s">
        <v>20</v>
      </c>
      <c r="C349" s="46"/>
      <c r="D349" s="68">
        <f t="shared" si="14"/>
        <v>0.000741550925925926</v>
      </c>
      <c r="E349" s="68"/>
      <c r="F349" s="36"/>
      <c r="G349" s="68">
        <v>0.000741550925925926</v>
      </c>
    </row>
    <row r="350" spans="1:7" ht="12.75">
      <c r="A350" s="30"/>
      <c r="B350" s="30"/>
      <c r="C350" s="7"/>
      <c r="D350" s="31"/>
      <c r="E350" s="32"/>
      <c r="F350" s="7"/>
      <c r="G350" s="7"/>
    </row>
    <row r="351" spans="1:7" ht="12.75">
      <c r="A351" s="112"/>
      <c r="B351" s="112"/>
      <c r="C351" s="6"/>
      <c r="D351" s="32"/>
      <c r="E351" s="8"/>
      <c r="F351" s="8"/>
      <c r="G351" s="2"/>
    </row>
    <row r="352" spans="1:7" ht="26.25">
      <c r="A352" s="33" t="s">
        <v>220</v>
      </c>
      <c r="B352" s="34"/>
      <c r="C352" s="35"/>
      <c r="D352" s="23"/>
      <c r="E352" s="36"/>
      <c r="F352" s="36"/>
      <c r="G352" s="36"/>
    </row>
    <row r="353" spans="1:7" ht="12.75">
      <c r="A353" s="33" t="s">
        <v>221</v>
      </c>
      <c r="B353" s="33" t="s">
        <v>152</v>
      </c>
      <c r="C353" s="37">
        <v>2001</v>
      </c>
      <c r="D353" s="71">
        <v>0.00500462962962963</v>
      </c>
      <c r="E353" s="36"/>
      <c r="F353" s="36"/>
      <c r="G353" s="36"/>
    </row>
    <row r="354" spans="1:7" ht="12.75">
      <c r="A354" s="38" t="s">
        <v>252</v>
      </c>
      <c r="B354" s="38" t="s">
        <v>232</v>
      </c>
      <c r="C354" s="39" t="s">
        <v>233</v>
      </c>
      <c r="D354" s="40" t="s">
        <v>234</v>
      </c>
      <c r="E354" s="24" t="s">
        <v>235</v>
      </c>
      <c r="F354" s="24" t="s">
        <v>236</v>
      </c>
      <c r="G354" s="24" t="s">
        <v>237</v>
      </c>
    </row>
    <row r="355" spans="1:7" ht="12.75">
      <c r="A355" s="41" t="s">
        <v>178</v>
      </c>
      <c r="B355" s="41" t="s">
        <v>285</v>
      </c>
      <c r="C355" s="35"/>
      <c r="D355" s="67">
        <f>MIN(F355:G355)</f>
        <v>0.007581481481481482</v>
      </c>
      <c r="F355" s="68">
        <v>0.007581481481481482</v>
      </c>
      <c r="G355" s="36"/>
    </row>
    <row r="356" spans="1:7" ht="12.75">
      <c r="A356" s="41"/>
      <c r="B356" s="41"/>
      <c r="C356" s="35"/>
      <c r="D356" s="68"/>
      <c r="E356" s="36"/>
      <c r="F356" s="36"/>
      <c r="G356" s="36"/>
    </row>
    <row r="357" spans="1:7" ht="12.75">
      <c r="A357" s="33" t="s">
        <v>227</v>
      </c>
      <c r="B357" s="33" t="s">
        <v>222</v>
      </c>
      <c r="C357" s="37" t="s">
        <v>222</v>
      </c>
      <c r="D357" s="15" t="s">
        <v>222</v>
      </c>
      <c r="E357" s="36" t="s">
        <v>222</v>
      </c>
      <c r="F357" s="36" t="s">
        <v>222</v>
      </c>
      <c r="G357" s="36"/>
    </row>
    <row r="358" spans="1:7" ht="12.75">
      <c r="A358" s="33" t="s">
        <v>140</v>
      </c>
      <c r="B358" s="33"/>
      <c r="C358" s="37"/>
      <c r="D358" s="93"/>
      <c r="E358" s="36" t="s">
        <v>222</v>
      </c>
      <c r="F358" s="36" t="s">
        <v>222</v>
      </c>
      <c r="G358" s="36" t="s">
        <v>222</v>
      </c>
    </row>
    <row r="359" spans="1:7" ht="12.75">
      <c r="A359" s="38" t="s">
        <v>252</v>
      </c>
      <c r="B359" s="45" t="s">
        <v>232</v>
      </c>
      <c r="C359" s="46" t="s">
        <v>233</v>
      </c>
      <c r="D359" s="54" t="s">
        <v>234</v>
      </c>
      <c r="E359" s="24" t="s">
        <v>235</v>
      </c>
      <c r="F359" s="24" t="s">
        <v>236</v>
      </c>
      <c r="G359" s="24" t="s">
        <v>237</v>
      </c>
    </row>
    <row r="360" spans="1:7" ht="12.75">
      <c r="A360" s="125" t="s">
        <v>133</v>
      </c>
      <c r="B360" s="125" t="s">
        <v>134</v>
      </c>
      <c r="C360" s="49"/>
      <c r="D360" s="68">
        <f>MIN(E360:G360)</f>
        <v>0.0043719907407407405</v>
      </c>
      <c r="E360" s="94"/>
      <c r="F360" s="94"/>
      <c r="G360" s="36">
        <v>0.0043719907407407405</v>
      </c>
    </row>
    <row r="361" spans="1:7" ht="12.75">
      <c r="A361" s="126" t="s">
        <v>0</v>
      </c>
      <c r="B361" s="126" t="s">
        <v>1</v>
      </c>
      <c r="C361" s="35"/>
      <c r="D361" s="68">
        <f>MIN(E361:G361)</f>
        <v>0.004523611111111111</v>
      </c>
      <c r="E361" s="36"/>
      <c r="F361" s="36"/>
      <c r="G361" s="36">
        <v>0.004523611111111111</v>
      </c>
    </row>
    <row r="362" spans="1:7" ht="12.75">
      <c r="A362" s="112"/>
      <c r="B362" s="112"/>
      <c r="C362" s="6"/>
      <c r="D362" s="110"/>
      <c r="E362" s="114"/>
      <c r="F362" s="114"/>
      <c r="G362" s="8"/>
    </row>
    <row r="363" spans="1:7" ht="12.75">
      <c r="A363" s="33" t="s">
        <v>228</v>
      </c>
      <c r="B363" s="34"/>
      <c r="C363" s="35"/>
      <c r="D363" s="23"/>
      <c r="E363" s="36"/>
      <c r="F363" s="36"/>
      <c r="G363" s="36"/>
    </row>
    <row r="364" spans="1:7" ht="12.75">
      <c r="A364" s="53" t="s">
        <v>229</v>
      </c>
      <c r="B364" s="79" t="s">
        <v>255</v>
      </c>
      <c r="C364" s="115">
        <v>2006</v>
      </c>
      <c r="D364" s="116">
        <v>14.64</v>
      </c>
      <c r="E364" s="36"/>
      <c r="F364" s="36"/>
      <c r="G364" s="36"/>
    </row>
    <row r="365" spans="1:7" ht="12.75">
      <c r="A365" s="41" t="s">
        <v>252</v>
      </c>
      <c r="B365" s="41" t="s">
        <v>232</v>
      </c>
      <c r="C365" s="35" t="s">
        <v>233</v>
      </c>
      <c r="D365" s="23" t="s">
        <v>234</v>
      </c>
      <c r="E365" s="36" t="s">
        <v>235</v>
      </c>
      <c r="F365" s="36" t="s">
        <v>236</v>
      </c>
      <c r="G365" s="36" t="s">
        <v>237</v>
      </c>
    </row>
    <row r="366" spans="1:7" ht="12.75">
      <c r="A366" s="41" t="s">
        <v>230</v>
      </c>
      <c r="B366" s="41" t="s">
        <v>239</v>
      </c>
      <c r="C366" s="35"/>
      <c r="D366" s="25">
        <v>16.04</v>
      </c>
      <c r="E366" s="23"/>
      <c r="F366" s="26"/>
      <c r="G366" s="26"/>
    </row>
    <row r="367" spans="1:7" ht="12.75">
      <c r="A367" s="30"/>
      <c r="B367" s="30"/>
      <c r="C367" s="7"/>
      <c r="D367" s="31"/>
      <c r="E367" s="32"/>
      <c r="F367" s="7"/>
      <c r="G367" s="7"/>
    </row>
    <row r="368" spans="1:7" ht="12.75">
      <c r="A368" s="112"/>
      <c r="B368" s="112"/>
      <c r="C368" s="6"/>
      <c r="D368" s="110"/>
      <c r="E368" s="114"/>
      <c r="F368" s="114"/>
      <c r="G368" s="8"/>
    </row>
    <row r="369" spans="1:7" ht="12.75">
      <c r="A369" s="33" t="s">
        <v>46</v>
      </c>
      <c r="B369" s="34"/>
      <c r="C369" s="35"/>
      <c r="D369" s="23"/>
      <c r="E369" s="36"/>
      <c r="F369" s="36"/>
      <c r="G369" s="36"/>
    </row>
    <row r="370" spans="1:7" ht="12.75">
      <c r="A370" s="33" t="s">
        <v>47</v>
      </c>
      <c r="B370" s="33" t="s">
        <v>270</v>
      </c>
      <c r="C370" s="37">
        <v>2009</v>
      </c>
      <c r="D370" s="15">
        <v>12.45</v>
      </c>
      <c r="E370" s="36"/>
      <c r="F370" s="36"/>
      <c r="G370" s="36"/>
    </row>
    <row r="371" spans="1:7" ht="12.75">
      <c r="A371" s="41" t="s">
        <v>252</v>
      </c>
      <c r="B371" s="41" t="s">
        <v>232</v>
      </c>
      <c r="C371" s="35" t="s">
        <v>233</v>
      </c>
      <c r="D371" s="23" t="s">
        <v>234</v>
      </c>
      <c r="E371" s="36" t="s">
        <v>235</v>
      </c>
      <c r="F371" s="36" t="s">
        <v>236</v>
      </c>
      <c r="G371" s="36" t="s">
        <v>237</v>
      </c>
    </row>
    <row r="372" spans="1:7" ht="12.75">
      <c r="A372" s="38" t="s">
        <v>48</v>
      </c>
      <c r="B372" s="38" t="s">
        <v>248</v>
      </c>
      <c r="C372" s="39"/>
      <c r="D372" s="25">
        <f aca="true" t="shared" si="15" ref="D372:D394">MIN(E372:G372)</f>
        <v>13.04</v>
      </c>
      <c r="E372" s="100">
        <v>13.04</v>
      </c>
      <c r="G372" s="100"/>
    </row>
    <row r="373" spans="1:7" ht="12.75">
      <c r="A373" s="41" t="s">
        <v>49</v>
      </c>
      <c r="B373" s="41" t="s">
        <v>239</v>
      </c>
      <c r="C373" s="48"/>
      <c r="D373" s="25">
        <f t="shared" si="15"/>
        <v>13.14</v>
      </c>
      <c r="E373" s="26">
        <v>13.14</v>
      </c>
      <c r="F373" s="26">
        <v>13.34</v>
      </c>
      <c r="G373" s="26"/>
    </row>
    <row r="374" spans="1:7" ht="12.75">
      <c r="A374" s="41" t="s">
        <v>50</v>
      </c>
      <c r="B374" s="41" t="s">
        <v>285</v>
      </c>
      <c r="C374" s="35"/>
      <c r="D374" s="25">
        <f t="shared" si="15"/>
        <v>13.24</v>
      </c>
      <c r="E374" s="25">
        <v>13.24</v>
      </c>
      <c r="F374" s="26">
        <v>13.34</v>
      </c>
      <c r="G374" s="98"/>
    </row>
    <row r="375" spans="1:7" ht="12.75">
      <c r="A375" s="41" t="s">
        <v>51</v>
      </c>
      <c r="B375" s="41" t="s">
        <v>248</v>
      </c>
      <c r="C375" s="35"/>
      <c r="D375" s="25">
        <f t="shared" si="15"/>
        <v>13.44</v>
      </c>
      <c r="E375" s="26">
        <v>13.44</v>
      </c>
      <c r="F375" s="26">
        <v>13.94</v>
      </c>
      <c r="G375" s="26"/>
    </row>
    <row r="376" spans="1:7" ht="12.75">
      <c r="A376" s="41" t="s">
        <v>52</v>
      </c>
      <c r="B376" s="41" t="s">
        <v>255</v>
      </c>
      <c r="C376" s="35"/>
      <c r="D376" s="25">
        <f t="shared" si="15"/>
        <v>13.64</v>
      </c>
      <c r="E376" s="25">
        <v>13.64</v>
      </c>
      <c r="F376" s="26">
        <v>14.54</v>
      </c>
      <c r="G376" s="26"/>
    </row>
    <row r="377" spans="1:8" ht="12.75">
      <c r="A377" s="41" t="s">
        <v>53</v>
      </c>
      <c r="B377" s="41" t="s">
        <v>248</v>
      </c>
      <c r="C377" s="49"/>
      <c r="D377" s="25">
        <f t="shared" si="15"/>
        <v>13.64</v>
      </c>
      <c r="E377" s="25">
        <v>13.64</v>
      </c>
      <c r="F377" s="26"/>
      <c r="G377" s="26"/>
      <c r="H377" s="9"/>
    </row>
    <row r="378" spans="1:8" ht="12.75">
      <c r="A378" s="41" t="s">
        <v>54</v>
      </c>
      <c r="B378" s="41" t="s">
        <v>248</v>
      </c>
      <c r="C378" s="35"/>
      <c r="D378" s="25">
        <f t="shared" si="15"/>
        <v>13.74</v>
      </c>
      <c r="E378" s="25">
        <v>13.74</v>
      </c>
      <c r="F378" s="26"/>
      <c r="G378" s="26"/>
      <c r="H378" s="9"/>
    </row>
    <row r="379" spans="1:7" ht="12.75">
      <c r="A379" s="41" t="s">
        <v>55</v>
      </c>
      <c r="B379" s="41" t="s">
        <v>255</v>
      </c>
      <c r="C379" s="35"/>
      <c r="D379" s="25">
        <f t="shared" si="15"/>
        <v>13.74</v>
      </c>
      <c r="E379" s="25">
        <v>13.74</v>
      </c>
      <c r="F379" s="26"/>
      <c r="G379" s="26"/>
    </row>
    <row r="380" spans="1:7" ht="12.75">
      <c r="A380" s="41" t="s">
        <v>56</v>
      </c>
      <c r="B380" s="41" t="s">
        <v>239</v>
      </c>
      <c r="C380" s="35"/>
      <c r="D380" s="25">
        <f t="shared" si="15"/>
        <v>13.74</v>
      </c>
      <c r="E380" s="25">
        <v>13.74</v>
      </c>
      <c r="F380" s="26"/>
      <c r="G380" s="26"/>
    </row>
    <row r="381" spans="1:7" ht="12.75">
      <c r="A381" s="41" t="s">
        <v>57</v>
      </c>
      <c r="B381" s="41" t="s">
        <v>163</v>
      </c>
      <c r="C381" s="35"/>
      <c r="D381" s="25">
        <f t="shared" si="15"/>
        <v>13.94</v>
      </c>
      <c r="E381" s="25">
        <v>13.94</v>
      </c>
      <c r="F381" s="26">
        <v>14.34</v>
      </c>
      <c r="G381" s="26"/>
    </row>
    <row r="382" spans="1:7" ht="12.75">
      <c r="A382" s="41" t="s">
        <v>58</v>
      </c>
      <c r="B382" s="41" t="s">
        <v>262</v>
      </c>
      <c r="C382" s="35"/>
      <c r="D382" s="25">
        <f t="shared" si="15"/>
        <v>13.94</v>
      </c>
      <c r="E382" s="25">
        <v>13.94</v>
      </c>
      <c r="F382" s="26">
        <v>14.14</v>
      </c>
      <c r="G382" s="26"/>
    </row>
    <row r="383" spans="1:7" ht="12.75">
      <c r="A383" s="41" t="s">
        <v>59</v>
      </c>
      <c r="B383" s="41" t="s">
        <v>255</v>
      </c>
      <c r="C383" s="35"/>
      <c r="D383" s="25">
        <f t="shared" si="15"/>
        <v>14.04</v>
      </c>
      <c r="E383" s="25">
        <v>14.04</v>
      </c>
      <c r="F383" s="26"/>
      <c r="G383" s="26"/>
    </row>
    <row r="384" spans="1:7" ht="12.75">
      <c r="A384" s="41" t="s">
        <v>60</v>
      </c>
      <c r="B384" s="41" t="s">
        <v>300</v>
      </c>
      <c r="C384" s="35"/>
      <c r="D384" s="25">
        <f t="shared" si="15"/>
        <v>14.14</v>
      </c>
      <c r="E384" s="25">
        <v>14.64</v>
      </c>
      <c r="F384" s="26">
        <v>14.14</v>
      </c>
      <c r="G384" s="26"/>
    </row>
    <row r="385" spans="1:7" ht="12.75">
      <c r="A385" s="41" t="s">
        <v>61</v>
      </c>
      <c r="B385" s="41" t="s">
        <v>255</v>
      </c>
      <c r="C385" s="117"/>
      <c r="D385" s="25">
        <f t="shared" si="15"/>
        <v>14.24</v>
      </c>
      <c r="E385" s="25">
        <v>14.24</v>
      </c>
      <c r="F385" s="26"/>
      <c r="G385" s="26"/>
    </row>
    <row r="386" spans="1:7" ht="12.75">
      <c r="A386" s="41" t="s">
        <v>62</v>
      </c>
      <c r="B386" s="41" t="s">
        <v>152</v>
      </c>
      <c r="C386" s="35"/>
      <c r="D386" s="25">
        <f t="shared" si="15"/>
        <v>14.24</v>
      </c>
      <c r="E386" s="25">
        <v>14.24</v>
      </c>
      <c r="F386" s="26"/>
      <c r="G386" s="26"/>
    </row>
    <row r="387" spans="1:7" ht="12.75">
      <c r="A387" s="41" t="s">
        <v>63</v>
      </c>
      <c r="B387" s="41" t="s">
        <v>248</v>
      </c>
      <c r="C387" s="35"/>
      <c r="D387" s="25">
        <f t="shared" si="15"/>
        <v>14.44</v>
      </c>
      <c r="E387" s="44">
        <v>14.44</v>
      </c>
      <c r="F387" s="26"/>
      <c r="G387" s="26"/>
    </row>
    <row r="388" spans="1:7" ht="12.75">
      <c r="A388" s="41" t="s">
        <v>64</v>
      </c>
      <c r="B388" s="41" t="s">
        <v>65</v>
      </c>
      <c r="C388" s="35"/>
      <c r="D388" s="25">
        <f t="shared" si="15"/>
        <v>15.44</v>
      </c>
      <c r="E388" s="25">
        <v>15.44</v>
      </c>
      <c r="F388" s="26"/>
      <c r="G388" s="26"/>
    </row>
    <row r="389" spans="1:7" ht="12.75">
      <c r="A389" s="41" t="s">
        <v>66</v>
      </c>
      <c r="B389" s="41" t="s">
        <v>242</v>
      </c>
      <c r="C389" s="35"/>
      <c r="D389" s="25">
        <f t="shared" si="15"/>
        <v>15.54</v>
      </c>
      <c r="E389" s="25">
        <v>15.54</v>
      </c>
      <c r="F389" s="26"/>
      <c r="G389" s="26"/>
    </row>
    <row r="390" spans="1:7" ht="12.75">
      <c r="A390" s="41" t="s">
        <v>67</v>
      </c>
      <c r="B390" s="41" t="s">
        <v>68</v>
      </c>
      <c r="C390" s="35"/>
      <c r="D390" s="25">
        <f t="shared" si="15"/>
        <v>16.04</v>
      </c>
      <c r="E390" s="25">
        <v>16.04</v>
      </c>
      <c r="F390" s="26"/>
      <c r="G390" s="26"/>
    </row>
    <row r="391" spans="1:7" ht="12.75">
      <c r="A391" s="41" t="s">
        <v>69</v>
      </c>
      <c r="B391" s="41" t="s">
        <v>163</v>
      </c>
      <c r="C391" s="35"/>
      <c r="D391" s="25">
        <f t="shared" si="15"/>
        <v>16.14</v>
      </c>
      <c r="E391" s="25">
        <v>16.44</v>
      </c>
      <c r="F391" s="26">
        <v>16.14</v>
      </c>
      <c r="G391" s="26"/>
    </row>
    <row r="392" spans="1:7" ht="12.75">
      <c r="A392" s="41" t="s">
        <v>70</v>
      </c>
      <c r="B392" s="41" t="s">
        <v>310</v>
      </c>
      <c r="C392" s="35"/>
      <c r="D392" s="25">
        <f t="shared" si="15"/>
        <v>16.34</v>
      </c>
      <c r="E392" s="25">
        <v>16.34</v>
      </c>
      <c r="F392" s="26"/>
      <c r="G392" s="26"/>
    </row>
    <row r="393" spans="1:7" ht="12.75">
      <c r="A393" s="41" t="s">
        <v>71</v>
      </c>
      <c r="B393" s="41" t="s">
        <v>321</v>
      </c>
      <c r="C393" s="35"/>
      <c r="D393" s="25">
        <f t="shared" si="15"/>
        <v>17.74</v>
      </c>
      <c r="E393" s="25">
        <v>17.74</v>
      </c>
      <c r="F393" s="26">
        <v>18.34</v>
      </c>
      <c r="G393" s="26"/>
    </row>
    <row r="394" spans="1:7" ht="12.75">
      <c r="A394" s="41"/>
      <c r="B394" s="41"/>
      <c r="C394" s="35"/>
      <c r="D394" s="25">
        <f t="shared" si="15"/>
        <v>0</v>
      </c>
      <c r="E394" s="25"/>
      <c r="F394" s="26"/>
      <c r="G394" s="26"/>
    </row>
    <row r="395" spans="1:7" ht="12.75">
      <c r="A395" s="30"/>
      <c r="B395" s="30"/>
      <c r="C395" s="7"/>
      <c r="D395" s="31"/>
      <c r="E395" s="32"/>
      <c r="F395" s="7"/>
      <c r="G395" s="7"/>
    </row>
    <row r="396" spans="1:7" ht="12.75">
      <c r="A396" s="112"/>
      <c r="B396" s="112"/>
      <c r="C396" s="6"/>
      <c r="D396" s="110"/>
      <c r="E396" s="114"/>
      <c r="F396" s="114"/>
      <c r="G396" s="8"/>
    </row>
    <row r="397" spans="1:7" ht="12.75">
      <c r="A397" s="69" t="s">
        <v>72</v>
      </c>
      <c r="B397" s="34"/>
      <c r="C397" s="35"/>
      <c r="D397" s="23"/>
      <c r="E397" s="36"/>
      <c r="F397" s="36"/>
      <c r="G397" s="36"/>
    </row>
    <row r="398" spans="1:7" ht="12.75">
      <c r="A398" s="118" t="s">
        <v>73</v>
      </c>
      <c r="B398" s="33" t="s">
        <v>255</v>
      </c>
      <c r="C398" s="37">
        <v>2003</v>
      </c>
      <c r="D398" s="15">
        <v>25.57</v>
      </c>
      <c r="E398" s="36"/>
      <c r="F398" s="36"/>
      <c r="G398" s="36"/>
    </row>
    <row r="399" spans="1:7" ht="12.75">
      <c r="A399" s="38" t="s">
        <v>252</v>
      </c>
      <c r="B399" s="45" t="s">
        <v>232</v>
      </c>
      <c r="C399" s="46" t="s">
        <v>233</v>
      </c>
      <c r="D399" s="54" t="s">
        <v>234</v>
      </c>
      <c r="E399" s="24" t="s">
        <v>235</v>
      </c>
      <c r="F399" s="24" t="s">
        <v>236</v>
      </c>
      <c r="G399" s="24" t="s">
        <v>237</v>
      </c>
    </row>
    <row r="400" spans="1:7" ht="12.75">
      <c r="A400" s="41" t="s">
        <v>74</v>
      </c>
      <c r="B400" s="41" t="s">
        <v>239</v>
      </c>
      <c r="C400" s="35"/>
      <c r="D400" s="25">
        <f aca="true" t="shared" si="16" ref="D400:D421">MIN(E400:G400)</f>
        <v>26.64</v>
      </c>
      <c r="E400" s="25">
        <v>27.26</v>
      </c>
      <c r="F400" s="26">
        <v>26.64</v>
      </c>
      <c r="G400" s="44">
        <v>27.04</v>
      </c>
    </row>
    <row r="401" spans="1:7" ht="12.75">
      <c r="A401" s="41" t="s">
        <v>50</v>
      </c>
      <c r="B401" s="41" t="s">
        <v>285</v>
      </c>
      <c r="C401" s="49"/>
      <c r="D401" s="25">
        <f t="shared" si="16"/>
        <v>26.94</v>
      </c>
      <c r="E401" s="47">
        <v>27.79</v>
      </c>
      <c r="F401" s="26">
        <v>26.94</v>
      </c>
      <c r="G401" s="26"/>
    </row>
    <row r="402" spans="1:7" ht="12.75">
      <c r="A402" s="126" t="s">
        <v>29</v>
      </c>
      <c r="B402" s="126" t="s">
        <v>30</v>
      </c>
      <c r="C402" s="35"/>
      <c r="D402" s="25">
        <f t="shared" si="16"/>
        <v>27.48</v>
      </c>
      <c r="E402" s="47"/>
      <c r="F402" s="26"/>
      <c r="G402" s="26">
        <v>27.48</v>
      </c>
    </row>
    <row r="403" spans="1:7" ht="12.75">
      <c r="A403" s="73" t="s">
        <v>56</v>
      </c>
      <c r="B403" s="41" t="s">
        <v>239</v>
      </c>
      <c r="C403" s="35"/>
      <c r="D403" s="25">
        <f t="shared" si="16"/>
        <v>27.84</v>
      </c>
      <c r="E403" s="25"/>
      <c r="F403" s="26">
        <v>27.84</v>
      </c>
      <c r="G403" s="26">
        <v>28.03</v>
      </c>
    </row>
    <row r="404" spans="1:7" ht="12.75">
      <c r="A404" s="126" t="s">
        <v>31</v>
      </c>
      <c r="B404" s="126" t="s">
        <v>32</v>
      </c>
      <c r="C404" s="35"/>
      <c r="D404" s="25">
        <f t="shared" si="16"/>
        <v>27.86</v>
      </c>
      <c r="E404" s="47"/>
      <c r="F404" s="26"/>
      <c r="G404" s="26">
        <v>27.86</v>
      </c>
    </row>
    <row r="405" spans="1:7" ht="12.75">
      <c r="A405" s="73" t="s">
        <v>55</v>
      </c>
      <c r="B405" s="41" t="s">
        <v>255</v>
      </c>
      <c r="C405" s="35"/>
      <c r="D405" s="25">
        <f t="shared" si="16"/>
        <v>28.34</v>
      </c>
      <c r="E405" s="47"/>
      <c r="F405" s="26">
        <v>28.34</v>
      </c>
      <c r="G405" s="26"/>
    </row>
    <row r="406" spans="1:8" ht="12.75">
      <c r="A406" s="122" t="s">
        <v>33</v>
      </c>
      <c r="B406" s="126" t="s">
        <v>34</v>
      </c>
      <c r="C406" s="35"/>
      <c r="D406" s="25">
        <f t="shared" si="16"/>
        <v>28.35</v>
      </c>
      <c r="E406" s="25"/>
      <c r="F406" s="26"/>
      <c r="G406" s="26">
        <v>28.35</v>
      </c>
      <c r="H406" s="9"/>
    </row>
    <row r="407" spans="1:8" ht="12.75">
      <c r="A407" s="41" t="s">
        <v>51</v>
      </c>
      <c r="B407" s="41" t="s">
        <v>248</v>
      </c>
      <c r="C407" s="49"/>
      <c r="D407" s="25">
        <f t="shared" si="16"/>
        <v>28.74</v>
      </c>
      <c r="E407" s="47">
        <v>30.6</v>
      </c>
      <c r="F407" s="26">
        <v>28.74</v>
      </c>
      <c r="G407" s="26"/>
      <c r="H407" s="9"/>
    </row>
    <row r="408" spans="1:8" ht="12.75">
      <c r="A408" s="41" t="s">
        <v>52</v>
      </c>
      <c r="B408" s="41" t="s">
        <v>255</v>
      </c>
      <c r="C408" s="35"/>
      <c r="D408" s="25">
        <f t="shared" si="16"/>
        <v>28.84</v>
      </c>
      <c r="E408" s="26">
        <v>29.23</v>
      </c>
      <c r="F408" s="26">
        <v>28.84</v>
      </c>
      <c r="G408" s="26">
        <v>29.01</v>
      </c>
      <c r="H408" s="9"/>
    </row>
    <row r="409" spans="1:8" ht="12.75">
      <c r="A409" s="41" t="s">
        <v>57</v>
      </c>
      <c r="B409" s="41" t="s">
        <v>163</v>
      </c>
      <c r="C409" s="35"/>
      <c r="D409" s="25">
        <f t="shared" si="16"/>
        <v>29.24</v>
      </c>
      <c r="E409" s="47"/>
      <c r="F409" s="26">
        <v>29.24</v>
      </c>
      <c r="G409" s="26">
        <v>29.27</v>
      </c>
      <c r="H409" s="9"/>
    </row>
    <row r="410" spans="1:8" ht="12.75">
      <c r="A410" s="41" t="s">
        <v>75</v>
      </c>
      <c r="B410" s="41" t="s">
        <v>255</v>
      </c>
      <c r="C410" s="35"/>
      <c r="D410" s="25">
        <f t="shared" si="16"/>
        <v>29.34</v>
      </c>
      <c r="E410" s="47"/>
      <c r="F410" s="26">
        <v>29.34</v>
      </c>
      <c r="G410" s="26"/>
      <c r="H410" s="9"/>
    </row>
    <row r="411" spans="1:8" ht="12.75">
      <c r="A411" s="41" t="s">
        <v>76</v>
      </c>
      <c r="B411" s="41" t="s">
        <v>152</v>
      </c>
      <c r="C411" s="119"/>
      <c r="D411" s="25">
        <f t="shared" si="16"/>
        <v>29.52</v>
      </c>
      <c r="E411" s="47">
        <v>30.31</v>
      </c>
      <c r="F411" s="26">
        <v>29.84</v>
      </c>
      <c r="G411" s="26">
        <v>29.52</v>
      </c>
      <c r="H411" s="9"/>
    </row>
    <row r="412" spans="1:8" ht="12.75">
      <c r="A412" s="126" t="s">
        <v>35</v>
      </c>
      <c r="B412" s="126" t="s">
        <v>36</v>
      </c>
      <c r="C412" s="35"/>
      <c r="D412" s="25">
        <f t="shared" si="16"/>
        <v>29.92</v>
      </c>
      <c r="E412" s="47"/>
      <c r="F412" s="26"/>
      <c r="G412" s="26">
        <v>29.92</v>
      </c>
      <c r="H412" s="9"/>
    </row>
    <row r="413" spans="1:8" ht="12.75">
      <c r="A413" s="41" t="s">
        <v>77</v>
      </c>
      <c r="B413" s="41" t="s">
        <v>255</v>
      </c>
      <c r="C413" s="35"/>
      <c r="D413" s="25">
        <f t="shared" si="16"/>
        <v>30.04</v>
      </c>
      <c r="E413" s="47"/>
      <c r="F413" s="26">
        <v>30.04</v>
      </c>
      <c r="G413" s="26"/>
      <c r="H413" s="9"/>
    </row>
    <row r="414" spans="1:8" ht="12.75">
      <c r="A414" s="41" t="s">
        <v>60</v>
      </c>
      <c r="B414" s="41" t="s">
        <v>300</v>
      </c>
      <c r="C414" s="35"/>
      <c r="D414" s="25">
        <f t="shared" si="16"/>
        <v>30.25</v>
      </c>
      <c r="E414" s="47"/>
      <c r="F414" s="26">
        <v>30.74</v>
      </c>
      <c r="G414" s="26">
        <v>30.25</v>
      </c>
      <c r="H414" s="9"/>
    </row>
    <row r="415" spans="1:8" ht="12.75">
      <c r="A415" s="41" t="s">
        <v>78</v>
      </c>
      <c r="B415" s="41" t="s">
        <v>152</v>
      </c>
      <c r="C415" s="35"/>
      <c r="D415" s="25">
        <f t="shared" si="16"/>
        <v>30.84</v>
      </c>
      <c r="E415" s="47"/>
      <c r="F415" s="26">
        <v>30.84</v>
      </c>
      <c r="G415" s="26"/>
      <c r="H415" s="9"/>
    </row>
    <row r="416" spans="1:8" ht="12.75">
      <c r="A416" s="126" t="s">
        <v>37</v>
      </c>
      <c r="B416" s="126" t="s">
        <v>36</v>
      </c>
      <c r="C416" s="35"/>
      <c r="D416" s="25">
        <f t="shared" si="16"/>
        <v>30.88</v>
      </c>
      <c r="E416" s="47"/>
      <c r="F416" s="26"/>
      <c r="G416" s="26">
        <v>30.88</v>
      </c>
      <c r="H416" s="9"/>
    </row>
    <row r="417" spans="1:8" ht="12.75">
      <c r="A417" s="41" t="s">
        <v>79</v>
      </c>
      <c r="B417" s="41" t="s">
        <v>285</v>
      </c>
      <c r="C417" s="35"/>
      <c r="D417" s="25">
        <f t="shared" si="16"/>
        <v>31.88</v>
      </c>
      <c r="E417" s="44">
        <v>31.88</v>
      </c>
      <c r="F417" s="26"/>
      <c r="G417" s="26"/>
      <c r="H417" s="9"/>
    </row>
    <row r="418" spans="1:8" ht="12.75">
      <c r="A418" s="41" t="s">
        <v>80</v>
      </c>
      <c r="B418" s="41" t="s">
        <v>242</v>
      </c>
      <c r="C418" s="35"/>
      <c r="D418" s="25">
        <f t="shared" si="16"/>
        <v>34.8</v>
      </c>
      <c r="E418" s="47">
        <v>34.8</v>
      </c>
      <c r="F418" s="26"/>
      <c r="G418" s="26"/>
      <c r="H418" s="9"/>
    </row>
    <row r="419" spans="1:8" ht="12.75">
      <c r="A419" s="41" t="s">
        <v>69</v>
      </c>
      <c r="B419" s="41" t="s">
        <v>163</v>
      </c>
      <c r="C419" s="35"/>
      <c r="D419" s="25">
        <f t="shared" si="16"/>
        <v>35.74</v>
      </c>
      <c r="E419" s="47"/>
      <c r="F419" s="26">
        <v>35.74</v>
      </c>
      <c r="G419" s="26"/>
      <c r="H419" s="9"/>
    </row>
    <row r="420" spans="1:8" ht="12.75">
      <c r="A420" s="41" t="s">
        <v>81</v>
      </c>
      <c r="B420" s="41" t="s">
        <v>175</v>
      </c>
      <c r="C420" s="119"/>
      <c r="D420" s="25">
        <f t="shared" si="16"/>
        <v>38.61</v>
      </c>
      <c r="E420" s="47">
        <v>38.61</v>
      </c>
      <c r="F420" s="26"/>
      <c r="G420" s="26"/>
      <c r="H420" s="9"/>
    </row>
    <row r="421" spans="1:8" ht="12.75">
      <c r="A421" s="41" t="s">
        <v>71</v>
      </c>
      <c r="B421" s="41" t="s">
        <v>321</v>
      </c>
      <c r="C421" s="35"/>
      <c r="D421" s="25">
        <f t="shared" si="16"/>
        <v>39.41</v>
      </c>
      <c r="E421" s="47">
        <v>39.41</v>
      </c>
      <c r="F421" s="26"/>
      <c r="G421" s="26"/>
      <c r="H421" s="9"/>
    </row>
    <row r="422" spans="1:8" ht="12.75">
      <c r="A422" s="112"/>
      <c r="B422" s="112"/>
      <c r="C422" s="6"/>
      <c r="D422" s="31"/>
      <c r="E422" s="31"/>
      <c r="F422" s="120"/>
      <c r="G422" s="120"/>
      <c r="H422" s="9"/>
    </row>
    <row r="423" spans="1:7" ht="12.75">
      <c r="A423" s="30"/>
      <c r="B423" s="30"/>
      <c r="C423" s="7"/>
      <c r="D423" s="31"/>
      <c r="E423" s="32"/>
      <c r="F423" s="7"/>
      <c r="G423" s="7"/>
    </row>
    <row r="424" spans="1:7" ht="12.75">
      <c r="A424" s="112"/>
      <c r="B424" s="112"/>
      <c r="C424" s="6"/>
      <c r="D424" s="110"/>
      <c r="E424" s="114"/>
      <c r="F424" s="114"/>
      <c r="G424" s="8"/>
    </row>
    <row r="425" spans="1:7" ht="12.75">
      <c r="A425" s="33" t="s">
        <v>82</v>
      </c>
      <c r="B425" s="34"/>
      <c r="C425" s="35"/>
      <c r="D425" s="23"/>
      <c r="E425" s="36"/>
      <c r="F425" s="36"/>
      <c r="G425" s="36"/>
    </row>
    <row r="426" spans="1:7" ht="12.75">
      <c r="A426" s="33" t="s">
        <v>83</v>
      </c>
      <c r="B426" s="33" t="s">
        <v>84</v>
      </c>
      <c r="C426" s="37">
        <v>2011</v>
      </c>
      <c r="D426" s="15">
        <v>57.45</v>
      </c>
      <c r="E426" s="36"/>
      <c r="F426" s="36"/>
      <c r="G426" s="36"/>
    </row>
    <row r="427" spans="1:7" ht="12.75">
      <c r="A427" s="41" t="s">
        <v>252</v>
      </c>
      <c r="B427" s="41" t="s">
        <v>232</v>
      </c>
      <c r="C427" s="35" t="s">
        <v>233</v>
      </c>
      <c r="D427" s="23" t="s">
        <v>234</v>
      </c>
      <c r="E427" s="36" t="s">
        <v>235</v>
      </c>
      <c r="F427" s="36" t="s">
        <v>236</v>
      </c>
      <c r="G427" s="36" t="s">
        <v>237</v>
      </c>
    </row>
    <row r="428" spans="1:7" ht="12.75">
      <c r="A428" s="38" t="s">
        <v>230</v>
      </c>
      <c r="B428" s="45" t="s">
        <v>239</v>
      </c>
      <c r="C428" s="51"/>
      <c r="D428" s="67">
        <f aca="true" t="shared" si="17" ref="D428:D435">MIN(E428:G428)</f>
        <v>0.0007087962962962962</v>
      </c>
      <c r="E428" s="77">
        <v>0.0007087962962962962</v>
      </c>
      <c r="F428" s="77">
        <v>0.0007099537037037037</v>
      </c>
      <c r="G428" s="77"/>
    </row>
    <row r="429" spans="1:7" ht="12.75">
      <c r="A429" s="41" t="s">
        <v>56</v>
      </c>
      <c r="B429" s="45" t="s">
        <v>239</v>
      </c>
      <c r="C429" s="51"/>
      <c r="D429" s="67">
        <f t="shared" si="17"/>
        <v>0.0007493055555555555</v>
      </c>
      <c r="E429" s="76">
        <v>0.0007493055555555555</v>
      </c>
      <c r="F429" s="77"/>
      <c r="G429" s="77"/>
    </row>
    <row r="430" spans="1:7" ht="12.75">
      <c r="A430" s="38" t="s">
        <v>55</v>
      </c>
      <c r="B430" s="45" t="s">
        <v>255</v>
      </c>
      <c r="C430" s="51"/>
      <c r="D430" s="67">
        <f t="shared" si="17"/>
        <v>0.0007516203703703704</v>
      </c>
      <c r="E430" s="76">
        <v>0.0007516203703703704</v>
      </c>
      <c r="F430" s="77"/>
      <c r="G430" s="77"/>
    </row>
    <row r="431" spans="1:7" ht="12.75">
      <c r="A431" s="38" t="s">
        <v>85</v>
      </c>
      <c r="B431" s="45" t="s">
        <v>300</v>
      </c>
      <c r="C431" s="51"/>
      <c r="D431" s="67">
        <f t="shared" si="17"/>
        <v>0.0007585648148148149</v>
      </c>
      <c r="E431" s="76">
        <v>0.0007750000000000001</v>
      </c>
      <c r="F431" s="77">
        <v>0.0007585648148148149</v>
      </c>
      <c r="G431" s="77"/>
    </row>
    <row r="432" spans="1:7" ht="12.75">
      <c r="A432" s="41" t="s">
        <v>86</v>
      </c>
      <c r="B432" s="41" t="s">
        <v>300</v>
      </c>
      <c r="C432" s="35"/>
      <c r="D432" s="68">
        <f t="shared" si="17"/>
        <v>0.0007689814814814815</v>
      </c>
      <c r="E432" s="36">
        <v>0.000830324074074074</v>
      </c>
      <c r="F432" s="77">
        <v>0.0007689814814814815</v>
      </c>
      <c r="G432" s="77"/>
    </row>
    <row r="433" spans="1:7" ht="12.75">
      <c r="A433" s="41" t="s">
        <v>51</v>
      </c>
      <c r="B433" s="45" t="s">
        <v>248</v>
      </c>
      <c r="C433" s="51"/>
      <c r="D433" s="67">
        <f t="shared" si="17"/>
        <v>0.0007967592592592593</v>
      </c>
      <c r="E433" s="76">
        <v>0.0007967592592592593</v>
      </c>
      <c r="F433" s="77"/>
      <c r="G433" s="77"/>
    </row>
    <row r="434" spans="1:7" ht="12.75">
      <c r="A434" s="38" t="s">
        <v>57</v>
      </c>
      <c r="B434" s="45" t="s">
        <v>163</v>
      </c>
      <c r="C434" s="51"/>
      <c r="D434" s="67">
        <f t="shared" si="17"/>
        <v>0.0008627314814814814</v>
      </c>
      <c r="E434" s="77">
        <v>0.0008627314814814814</v>
      </c>
      <c r="F434" s="77"/>
      <c r="G434" s="77"/>
    </row>
    <row r="435" spans="1:7" ht="12.75">
      <c r="A435" s="41"/>
      <c r="B435" s="45"/>
      <c r="C435" s="51"/>
      <c r="D435" s="67">
        <f t="shared" si="17"/>
        <v>0</v>
      </c>
      <c r="E435" s="76"/>
      <c r="F435" s="77"/>
      <c r="G435" s="77"/>
    </row>
    <row r="436" spans="1:7" ht="12.75">
      <c r="A436" s="30"/>
      <c r="B436" s="30"/>
      <c r="C436" s="7"/>
      <c r="D436" s="31"/>
      <c r="E436" s="32"/>
      <c r="F436" s="7"/>
      <c r="G436" s="7"/>
    </row>
    <row r="437" spans="1:7" ht="12.75">
      <c r="A437" s="112"/>
      <c r="B437" s="112"/>
      <c r="C437" s="6"/>
      <c r="D437" s="110"/>
      <c r="E437" s="114"/>
      <c r="F437" s="114"/>
      <c r="G437" s="8"/>
    </row>
    <row r="438" spans="1:7" ht="12.75">
      <c r="A438" s="33" t="s">
        <v>87</v>
      </c>
      <c r="B438" s="34"/>
      <c r="C438" s="35"/>
      <c r="D438" s="23"/>
      <c r="E438" s="36"/>
      <c r="F438" s="36"/>
      <c r="G438" s="49"/>
    </row>
    <row r="439" spans="1:7" ht="12.75">
      <c r="A439" s="33" t="s">
        <v>88</v>
      </c>
      <c r="B439" s="33" t="s">
        <v>84</v>
      </c>
      <c r="C439" s="37">
        <v>2010</v>
      </c>
      <c r="D439" s="104" t="s">
        <v>89</v>
      </c>
      <c r="E439" s="36"/>
      <c r="F439" s="36"/>
      <c r="G439" s="36"/>
    </row>
    <row r="440" spans="1:7" ht="12.75">
      <c r="A440" s="38" t="s">
        <v>252</v>
      </c>
      <c r="B440" s="45" t="s">
        <v>232</v>
      </c>
      <c r="C440" s="46" t="s">
        <v>233</v>
      </c>
      <c r="D440" s="54" t="s">
        <v>234</v>
      </c>
      <c r="E440" s="55" t="s">
        <v>235</v>
      </c>
      <c r="F440" s="55" t="s">
        <v>236</v>
      </c>
      <c r="G440" s="24" t="s">
        <v>237</v>
      </c>
    </row>
    <row r="441" spans="1:7" ht="12.75">
      <c r="A441" s="41" t="s">
        <v>90</v>
      </c>
      <c r="B441" s="41" t="s">
        <v>255</v>
      </c>
      <c r="C441" s="35"/>
      <c r="D441" s="68">
        <f aca="true" t="shared" si="18" ref="D441:D447">MIN(E441:G441)</f>
        <v>0.0018068287037037037</v>
      </c>
      <c r="E441" s="68">
        <v>0.0018068287037037037</v>
      </c>
      <c r="F441" s="36"/>
      <c r="G441" s="36"/>
    </row>
    <row r="442" spans="1:7" ht="12.75">
      <c r="A442" s="126" t="s">
        <v>23</v>
      </c>
      <c r="B442" s="126" t="s">
        <v>24</v>
      </c>
      <c r="C442" s="35"/>
      <c r="D442" s="68">
        <f t="shared" si="18"/>
        <v>0.001858449074074074</v>
      </c>
      <c r="E442" s="68"/>
      <c r="F442" s="36"/>
      <c r="G442" s="36">
        <v>0.001858449074074074</v>
      </c>
    </row>
    <row r="443" spans="1:7" ht="12.75">
      <c r="A443" s="41" t="s">
        <v>85</v>
      </c>
      <c r="B443" s="41" t="s">
        <v>300</v>
      </c>
      <c r="C443" s="35"/>
      <c r="D443" s="68">
        <f t="shared" si="18"/>
        <v>0.001951851851851852</v>
      </c>
      <c r="E443" s="68"/>
      <c r="F443" s="36">
        <v>0.001951851851851852</v>
      </c>
      <c r="G443" s="36"/>
    </row>
    <row r="444" spans="1:7" ht="12.75">
      <c r="A444" s="41" t="s">
        <v>91</v>
      </c>
      <c r="B444" s="41" t="s">
        <v>152</v>
      </c>
      <c r="C444" s="35"/>
      <c r="D444" s="68">
        <f t="shared" si="18"/>
        <v>0.0019657407407407406</v>
      </c>
      <c r="E444" s="68"/>
      <c r="F444" s="36">
        <v>0.0019657407407407406</v>
      </c>
      <c r="G444" s="36"/>
    </row>
    <row r="445" spans="1:7" ht="12.75">
      <c r="A445" s="41" t="s">
        <v>92</v>
      </c>
      <c r="B445" s="41" t="s">
        <v>255</v>
      </c>
      <c r="C445" s="35"/>
      <c r="D445" s="68">
        <f t="shared" si="18"/>
        <v>0.0019997685185185183</v>
      </c>
      <c r="E445" s="68">
        <v>0.0020370370370370373</v>
      </c>
      <c r="F445" s="36"/>
      <c r="G445" s="36">
        <v>0.0019997685185185183</v>
      </c>
    </row>
    <row r="446" spans="1:7" ht="12.75">
      <c r="A446" s="126" t="s">
        <v>25</v>
      </c>
      <c r="B446" s="126" t="s">
        <v>26</v>
      </c>
      <c r="C446" s="35"/>
      <c r="D446" s="68">
        <f t="shared" si="18"/>
        <v>0.0022035879629629627</v>
      </c>
      <c r="E446" s="68"/>
      <c r="F446" s="36"/>
      <c r="G446" s="36">
        <v>0.0022035879629629627</v>
      </c>
    </row>
    <row r="447" spans="1:7" ht="12.75">
      <c r="A447" s="126" t="s">
        <v>27</v>
      </c>
      <c r="B447" s="126" t="s">
        <v>28</v>
      </c>
      <c r="C447" s="35"/>
      <c r="D447" s="68">
        <f t="shared" si="18"/>
        <v>0.002905671296296297</v>
      </c>
      <c r="E447" s="36"/>
      <c r="F447" s="68"/>
      <c r="G447" s="36">
        <v>0.002905671296296297</v>
      </c>
    </row>
    <row r="448" spans="1:7" ht="12.75">
      <c r="A448" s="112"/>
      <c r="B448" s="112"/>
      <c r="C448" s="6"/>
      <c r="D448" s="110"/>
      <c r="E448" s="114"/>
      <c r="F448" s="114"/>
      <c r="G448" s="8"/>
    </row>
    <row r="449" spans="1:7" ht="12.75">
      <c r="A449" s="112"/>
      <c r="B449" s="112"/>
      <c r="C449" s="6"/>
      <c r="D449" s="110"/>
      <c r="E449" s="114"/>
      <c r="F449" s="114"/>
      <c r="G449" s="8"/>
    </row>
    <row r="450" spans="1:7" ht="12.75">
      <c r="A450" s="33" t="s">
        <v>93</v>
      </c>
      <c r="B450" s="34"/>
      <c r="C450" s="35"/>
      <c r="D450" s="23"/>
      <c r="E450" s="36"/>
      <c r="F450" s="36"/>
      <c r="G450" s="36"/>
    </row>
    <row r="451" spans="1:7" ht="12.75">
      <c r="A451" s="33" t="s">
        <v>94</v>
      </c>
      <c r="B451" s="33" t="s">
        <v>255</v>
      </c>
      <c r="C451" s="37">
        <v>2008</v>
      </c>
      <c r="D451" s="71">
        <v>0.00328125</v>
      </c>
      <c r="E451" s="36"/>
      <c r="F451" s="36"/>
      <c r="G451" s="36"/>
    </row>
    <row r="452" spans="1:7" ht="12.75">
      <c r="A452" s="38" t="s">
        <v>252</v>
      </c>
      <c r="B452" s="45" t="s">
        <v>232</v>
      </c>
      <c r="C452" s="46" t="s">
        <v>233</v>
      </c>
      <c r="D452" s="54" t="s">
        <v>234</v>
      </c>
      <c r="E452" s="55" t="s">
        <v>235</v>
      </c>
      <c r="F452" s="55" t="s">
        <v>236</v>
      </c>
      <c r="G452" s="24" t="s">
        <v>237</v>
      </c>
    </row>
    <row r="453" spans="1:7" ht="12.75">
      <c r="A453" s="41" t="s">
        <v>95</v>
      </c>
      <c r="B453" s="41" t="s">
        <v>321</v>
      </c>
      <c r="C453" s="35"/>
      <c r="D453" s="68">
        <f aca="true" t="shared" si="19" ref="D453:D462">MIN(E453:G453)</f>
        <v>0.003527083333333333</v>
      </c>
      <c r="E453" s="36">
        <v>0.003527083333333333</v>
      </c>
      <c r="F453" s="68"/>
      <c r="G453" s="36"/>
    </row>
    <row r="454" spans="1:7" ht="12.75">
      <c r="A454" s="41" t="s">
        <v>96</v>
      </c>
      <c r="B454" s="41" t="s">
        <v>270</v>
      </c>
      <c r="C454" s="35"/>
      <c r="D454" s="68">
        <f t="shared" si="19"/>
        <v>0.0038511574074074073</v>
      </c>
      <c r="E454" s="36">
        <v>0.003927546296296296</v>
      </c>
      <c r="F454" s="36"/>
      <c r="G454" s="36">
        <v>0.0038511574074074073</v>
      </c>
    </row>
    <row r="455" spans="1:7" ht="12.75">
      <c r="A455" s="126" t="s">
        <v>15</v>
      </c>
      <c r="B455" s="126" t="s">
        <v>16</v>
      </c>
      <c r="C455" s="35"/>
      <c r="D455" s="68">
        <f t="shared" si="19"/>
        <v>0.003875462962962963</v>
      </c>
      <c r="E455" s="36"/>
      <c r="F455" s="36"/>
      <c r="G455" s="36">
        <v>0.003875462962962963</v>
      </c>
    </row>
    <row r="456" spans="1:7" ht="12.75">
      <c r="A456" s="41" t="s">
        <v>97</v>
      </c>
      <c r="B456" s="41" t="s">
        <v>239</v>
      </c>
      <c r="C456" s="35"/>
      <c r="D456" s="68">
        <f t="shared" si="19"/>
        <v>0.004065277777777778</v>
      </c>
      <c r="E456" s="36">
        <v>0.004065277777777778</v>
      </c>
      <c r="F456" s="36"/>
      <c r="G456" s="36"/>
    </row>
    <row r="457" spans="1:7" ht="12.75">
      <c r="A457" s="41" t="s">
        <v>86</v>
      </c>
      <c r="B457" s="41" t="s">
        <v>300</v>
      </c>
      <c r="C457" s="35"/>
      <c r="D457" s="68">
        <f t="shared" si="19"/>
        <v>0.004145138888888889</v>
      </c>
      <c r="E457" s="36">
        <v>0.004145138888888889</v>
      </c>
      <c r="F457" s="36"/>
      <c r="G457" s="36"/>
    </row>
    <row r="458" spans="1:7" ht="12.75">
      <c r="A458" s="41" t="s">
        <v>98</v>
      </c>
      <c r="B458" s="41" t="s">
        <v>300</v>
      </c>
      <c r="C458" s="35"/>
      <c r="D458" s="68">
        <f t="shared" si="19"/>
        <v>0.004336111111111111</v>
      </c>
      <c r="E458" s="36">
        <v>0.004336111111111111</v>
      </c>
      <c r="F458" s="36"/>
      <c r="G458" s="36">
        <v>0.004359259259259259</v>
      </c>
    </row>
    <row r="459" spans="1:7" ht="12.75">
      <c r="A459" s="41" t="s">
        <v>99</v>
      </c>
      <c r="B459" s="41" t="s">
        <v>248</v>
      </c>
      <c r="C459" s="35"/>
      <c r="D459" s="68">
        <f t="shared" si="19"/>
        <v>0.0043557870370370365</v>
      </c>
      <c r="E459" s="36">
        <v>0.0043557870370370365</v>
      </c>
      <c r="F459" s="36"/>
      <c r="G459" s="36"/>
    </row>
    <row r="460" spans="1:7" ht="12.75">
      <c r="A460" s="41" t="s">
        <v>100</v>
      </c>
      <c r="B460" s="41" t="s">
        <v>152</v>
      </c>
      <c r="C460" s="35"/>
      <c r="D460" s="68">
        <f t="shared" si="19"/>
        <v>0.004494675925925925</v>
      </c>
      <c r="E460" s="36">
        <v>0.004494675925925925</v>
      </c>
      <c r="F460" s="36"/>
      <c r="G460" s="36"/>
    </row>
    <row r="461" spans="1:7" ht="12.75">
      <c r="A461" s="41" t="s">
        <v>101</v>
      </c>
      <c r="B461" s="41" t="s">
        <v>300</v>
      </c>
      <c r="C461" s="35"/>
      <c r="D461" s="68">
        <f t="shared" si="19"/>
        <v>0.004690277777777778</v>
      </c>
      <c r="E461" s="36">
        <v>0.004690277777777778</v>
      </c>
      <c r="F461" s="36"/>
      <c r="G461" s="36"/>
    </row>
    <row r="462" spans="1:7" ht="12.75">
      <c r="A462" s="41"/>
      <c r="B462" s="41"/>
      <c r="C462" s="35"/>
      <c r="D462" s="68">
        <f t="shared" si="19"/>
        <v>0</v>
      </c>
      <c r="E462" s="36"/>
      <c r="F462" s="36"/>
      <c r="G462" s="36"/>
    </row>
    <row r="463" spans="1:7" ht="12.75">
      <c r="A463" s="30"/>
      <c r="B463" s="30"/>
      <c r="C463" s="7"/>
      <c r="D463" s="31"/>
      <c r="E463" s="32"/>
      <c r="F463" s="7"/>
      <c r="G463" s="7"/>
    </row>
    <row r="464" spans="1:7" ht="12.75">
      <c r="A464" s="5"/>
      <c r="B464" s="5"/>
      <c r="C464" s="6"/>
      <c r="D464" s="110"/>
      <c r="E464" s="8"/>
      <c r="F464" s="8"/>
      <c r="G464" s="8"/>
    </row>
    <row r="465" spans="1:8" ht="12.75">
      <c r="A465" s="33" t="s">
        <v>102</v>
      </c>
      <c r="B465" s="34"/>
      <c r="C465" s="35"/>
      <c r="D465" s="23"/>
      <c r="E465" s="36"/>
      <c r="F465" s="36"/>
      <c r="G465" s="49"/>
      <c r="H465" s="9"/>
    </row>
    <row r="466" spans="1:8" ht="12.75">
      <c r="A466" s="79" t="s">
        <v>103</v>
      </c>
      <c r="B466" s="33" t="s">
        <v>104</v>
      </c>
      <c r="C466" s="37">
        <v>2005</v>
      </c>
      <c r="D466" s="93">
        <v>0.007053703703703704</v>
      </c>
      <c r="E466" s="36"/>
      <c r="F466" s="36"/>
      <c r="G466" s="36"/>
      <c r="H466" s="9"/>
    </row>
    <row r="467" spans="1:7" ht="12.75">
      <c r="A467" s="38" t="s">
        <v>252</v>
      </c>
      <c r="B467" s="45" t="s">
        <v>232</v>
      </c>
      <c r="C467" s="46" t="s">
        <v>233</v>
      </c>
      <c r="D467" s="54" t="s">
        <v>234</v>
      </c>
      <c r="E467" s="55" t="s">
        <v>235</v>
      </c>
      <c r="F467" s="55" t="s">
        <v>236</v>
      </c>
      <c r="G467" s="24" t="s">
        <v>237</v>
      </c>
    </row>
    <row r="468" spans="1:7" ht="12.75">
      <c r="A468" s="41" t="s">
        <v>95</v>
      </c>
      <c r="B468" s="41" t="s">
        <v>321</v>
      </c>
      <c r="C468" s="35"/>
      <c r="D468" s="68">
        <f aca="true" t="shared" si="20" ref="D468:D476">MIN(E468:G468)</f>
        <v>0.007451851851851852</v>
      </c>
      <c r="E468" s="36"/>
      <c r="F468" s="68">
        <v>0.007451851851851852</v>
      </c>
      <c r="G468" s="36"/>
    </row>
    <row r="469" spans="1:7" ht="12.75">
      <c r="A469" s="41" t="s">
        <v>105</v>
      </c>
      <c r="B469" s="41" t="s">
        <v>255</v>
      </c>
      <c r="C469" s="35"/>
      <c r="D469" s="68">
        <f t="shared" si="20"/>
        <v>0.0076358796296296305</v>
      </c>
      <c r="E469" s="36"/>
      <c r="F469" s="68">
        <v>0.0076358796296296305</v>
      </c>
      <c r="G469" s="36"/>
    </row>
    <row r="470" spans="1:7" ht="12.75">
      <c r="A470" s="41" t="s">
        <v>90</v>
      </c>
      <c r="B470" s="41" t="s">
        <v>255</v>
      </c>
      <c r="C470" s="35"/>
      <c r="D470" s="68">
        <f t="shared" si="20"/>
        <v>0.007867361111111111</v>
      </c>
      <c r="E470" s="36"/>
      <c r="F470" s="68">
        <v>0.007867361111111111</v>
      </c>
      <c r="G470" s="36"/>
    </row>
    <row r="471" spans="1:7" ht="12.75">
      <c r="A471" s="41" t="s">
        <v>106</v>
      </c>
      <c r="B471" s="41" t="s">
        <v>285</v>
      </c>
      <c r="C471" s="35"/>
      <c r="D471" s="68">
        <f t="shared" si="20"/>
        <v>0.008558333333333333</v>
      </c>
      <c r="E471" s="36">
        <v>0.008558333333333333</v>
      </c>
      <c r="F471" s="68"/>
      <c r="G471" s="36"/>
    </row>
    <row r="472" spans="1:7" ht="12.75">
      <c r="A472" s="41" t="s">
        <v>96</v>
      </c>
      <c r="B472" s="41" t="s">
        <v>270</v>
      </c>
      <c r="C472" s="35"/>
      <c r="D472" s="68">
        <f t="shared" si="20"/>
        <v>0.008591898148148149</v>
      </c>
      <c r="E472" s="36"/>
      <c r="F472" s="68">
        <v>0.008591898148148149</v>
      </c>
      <c r="G472" s="36"/>
    </row>
    <row r="473" spans="1:7" ht="12.75">
      <c r="A473" s="41" t="s">
        <v>98</v>
      </c>
      <c r="B473" s="41"/>
      <c r="C473" s="35"/>
      <c r="D473" s="68">
        <f t="shared" si="20"/>
        <v>0.009598842592592593</v>
      </c>
      <c r="E473" s="36"/>
      <c r="F473" s="68">
        <v>0.009598842592592593</v>
      </c>
      <c r="G473" s="36"/>
    </row>
    <row r="474" spans="1:7" ht="12.75">
      <c r="A474" s="41" t="s">
        <v>101</v>
      </c>
      <c r="B474" s="41"/>
      <c r="C474" s="35"/>
      <c r="D474" s="68">
        <f t="shared" si="20"/>
        <v>0.00982337962962963</v>
      </c>
      <c r="E474" s="36"/>
      <c r="F474" s="68">
        <v>0.00982337962962963</v>
      </c>
      <c r="G474" s="36"/>
    </row>
    <row r="475" spans="1:7" ht="12.75">
      <c r="A475" s="41" t="s">
        <v>107</v>
      </c>
      <c r="B475" s="41" t="s">
        <v>255</v>
      </c>
      <c r="C475" s="35"/>
      <c r="D475" s="68">
        <f t="shared" si="20"/>
        <v>0.009903240740740742</v>
      </c>
      <c r="E475" s="36"/>
      <c r="F475" s="68">
        <v>0.009903240740740742</v>
      </c>
      <c r="G475" s="36"/>
    </row>
    <row r="476" spans="1:7" ht="12.75">
      <c r="A476" s="41"/>
      <c r="B476" s="41"/>
      <c r="C476" s="35"/>
      <c r="D476" s="68">
        <f t="shared" si="20"/>
        <v>0</v>
      </c>
      <c r="E476" s="36"/>
      <c r="F476" s="68"/>
      <c r="G476" s="36"/>
    </row>
    <row r="477" spans="1:7" ht="12.75">
      <c r="A477" s="30"/>
      <c r="B477" s="30"/>
      <c r="C477" s="7"/>
      <c r="D477" s="31"/>
      <c r="E477" s="32"/>
      <c r="F477" s="7"/>
      <c r="G477" s="7"/>
    </row>
    <row r="478" spans="1:7" ht="12.75">
      <c r="A478" s="5"/>
      <c r="B478" s="5"/>
      <c r="C478" s="6"/>
      <c r="D478" s="110"/>
      <c r="E478" s="8"/>
      <c r="F478" s="8"/>
      <c r="G478" s="8"/>
    </row>
    <row r="479" spans="1:7" ht="12.75" customHeight="1">
      <c r="A479" s="130" t="s">
        <v>108</v>
      </c>
      <c r="B479" s="130"/>
      <c r="C479" s="130"/>
      <c r="D479" s="23"/>
      <c r="E479" s="36"/>
      <c r="F479" s="36"/>
      <c r="G479" s="36"/>
    </row>
    <row r="480" spans="1:7" ht="12.75">
      <c r="A480" s="38" t="s">
        <v>252</v>
      </c>
      <c r="B480" s="45" t="s">
        <v>232</v>
      </c>
      <c r="C480" s="46" t="s">
        <v>233</v>
      </c>
      <c r="D480" s="54" t="s">
        <v>234</v>
      </c>
      <c r="E480" s="55" t="s">
        <v>235</v>
      </c>
      <c r="F480" s="55" t="s">
        <v>236</v>
      </c>
      <c r="G480" s="24" t="s">
        <v>237</v>
      </c>
    </row>
    <row r="481" spans="1:7" ht="12.75">
      <c r="A481" s="41" t="s">
        <v>239</v>
      </c>
      <c r="B481" s="41" t="s">
        <v>239</v>
      </c>
      <c r="C481" s="35"/>
      <c r="D481" s="68">
        <f aca="true" t="shared" si="21" ref="D481:D488">MIN(E481:G481)</f>
        <v>0.0005929398148148148</v>
      </c>
      <c r="E481" s="36">
        <v>0.0006047453703703704</v>
      </c>
      <c r="F481" s="68">
        <v>0.0005929398148148148</v>
      </c>
      <c r="G481" s="36"/>
    </row>
    <row r="482" spans="1:7" ht="12.75">
      <c r="A482" s="41" t="s">
        <v>248</v>
      </c>
      <c r="B482" s="41" t="s">
        <v>248</v>
      </c>
      <c r="C482" s="35"/>
      <c r="D482" s="68">
        <f t="shared" si="21"/>
        <v>0.0006034722222222221</v>
      </c>
      <c r="E482" s="36">
        <v>0.000640625</v>
      </c>
      <c r="F482" s="68">
        <v>0.0006034722222222221</v>
      </c>
      <c r="G482" s="36"/>
    </row>
    <row r="483" spans="1:7" ht="12.75">
      <c r="A483" s="41" t="s">
        <v>242</v>
      </c>
      <c r="B483" s="41" t="s">
        <v>242</v>
      </c>
      <c r="C483" s="35"/>
      <c r="D483" s="68">
        <f t="shared" si="21"/>
        <v>0.0007467592592592592</v>
      </c>
      <c r="E483" s="36">
        <v>0.0007467592592592592</v>
      </c>
      <c r="F483" s="68"/>
      <c r="G483" s="36"/>
    </row>
    <row r="484" spans="1:7" ht="12.75">
      <c r="A484" s="41" t="s">
        <v>109</v>
      </c>
      <c r="B484" s="41" t="s">
        <v>255</v>
      </c>
      <c r="C484" s="35"/>
      <c r="D484" s="68">
        <f t="shared" si="21"/>
        <v>0.0005971064814814816</v>
      </c>
      <c r="E484" s="36"/>
      <c r="F484" s="68">
        <v>0.0005971064814814816</v>
      </c>
      <c r="G484" s="36"/>
    </row>
    <row r="485" spans="1:7" ht="12.75">
      <c r="A485" s="41" t="s">
        <v>110</v>
      </c>
      <c r="B485" s="41" t="s">
        <v>255</v>
      </c>
      <c r="C485" s="35"/>
      <c r="D485" s="68">
        <f t="shared" si="21"/>
        <v>0.0006354166666666666</v>
      </c>
      <c r="E485" s="36"/>
      <c r="F485" s="68">
        <v>0.0006354166666666666</v>
      </c>
      <c r="G485" s="36"/>
    </row>
    <row r="486" spans="1:7" ht="12.75">
      <c r="A486" s="41" t="s">
        <v>285</v>
      </c>
      <c r="B486" s="41" t="s">
        <v>285</v>
      </c>
      <c r="C486" s="35"/>
      <c r="D486" s="68">
        <f t="shared" si="21"/>
        <v>0.0006605324074074074</v>
      </c>
      <c r="E486" s="36"/>
      <c r="F486" s="68">
        <v>0.0006605324074074074</v>
      </c>
      <c r="G486" s="36"/>
    </row>
    <row r="487" spans="1:7" ht="12.75">
      <c r="A487" s="41" t="s">
        <v>152</v>
      </c>
      <c r="B487" s="41" t="s">
        <v>152</v>
      </c>
      <c r="C487" s="35"/>
      <c r="D487" s="68">
        <f t="shared" si="21"/>
        <v>0.0006631944444444444</v>
      </c>
      <c r="E487" s="36"/>
      <c r="F487" s="68">
        <v>0.0006631944444444444</v>
      </c>
      <c r="G487" s="36"/>
    </row>
    <row r="488" spans="1:7" ht="12.75">
      <c r="A488" s="41"/>
      <c r="B488" s="41"/>
      <c r="C488" s="35"/>
      <c r="D488" s="68">
        <f t="shared" si="21"/>
        <v>0</v>
      </c>
      <c r="E488" s="36"/>
      <c r="F488" s="36"/>
      <c r="G488" s="36"/>
    </row>
    <row r="489" spans="1:7" ht="12.75">
      <c r="A489" s="5"/>
      <c r="B489" s="5"/>
      <c r="C489" s="6"/>
      <c r="D489" s="110"/>
      <c r="E489" s="8"/>
      <c r="F489" s="8"/>
      <c r="G489" s="8"/>
    </row>
    <row r="490" spans="1:8" ht="12.75">
      <c r="A490" s="33" t="s">
        <v>111</v>
      </c>
      <c r="B490" s="34"/>
      <c r="C490" s="35"/>
      <c r="D490" s="23"/>
      <c r="E490" s="36"/>
      <c r="F490" s="36"/>
      <c r="G490" s="36"/>
      <c r="H490" s="9"/>
    </row>
    <row r="491" spans="1:7" ht="12.75">
      <c r="A491" s="38" t="s">
        <v>252</v>
      </c>
      <c r="B491" s="45" t="s">
        <v>232</v>
      </c>
      <c r="C491" s="46" t="s">
        <v>233</v>
      </c>
      <c r="D491" s="54" t="s">
        <v>234</v>
      </c>
      <c r="E491" s="55" t="s">
        <v>235</v>
      </c>
      <c r="F491" s="55" t="s">
        <v>236</v>
      </c>
      <c r="G491" s="24" t="s">
        <v>237</v>
      </c>
    </row>
    <row r="492" spans="1:7" ht="12.75">
      <c r="A492" s="41"/>
      <c r="B492" s="41"/>
      <c r="C492" s="35"/>
      <c r="D492" s="68">
        <f>MIN(E492:G492)</f>
        <v>0</v>
      </c>
      <c r="E492" s="16"/>
      <c r="F492" s="68"/>
      <c r="G492" s="36"/>
    </row>
    <row r="493" spans="1:7" ht="12.75">
      <c r="A493" s="41"/>
      <c r="B493" s="41"/>
      <c r="C493" s="35"/>
      <c r="D493" s="68">
        <f>MIN(E493:G493)</f>
        <v>0</v>
      </c>
      <c r="E493" s="16"/>
      <c r="F493" s="68"/>
      <c r="G493" s="36"/>
    </row>
    <row r="494" spans="1:7" ht="12.75">
      <c r="A494" s="30"/>
      <c r="B494" s="30"/>
      <c r="C494" s="7"/>
      <c r="D494" s="31"/>
      <c r="E494" s="32"/>
      <c r="F494" s="7"/>
      <c r="G494" s="7"/>
    </row>
    <row r="495" spans="1:7" ht="12.75">
      <c r="A495" s="5"/>
      <c r="B495" s="5"/>
      <c r="C495" s="6"/>
      <c r="D495" s="110"/>
      <c r="E495" s="8"/>
      <c r="F495" s="8"/>
      <c r="G495" s="8"/>
    </row>
    <row r="496" spans="1:7" ht="12.75" customHeight="1">
      <c r="A496" s="130" t="s">
        <v>112</v>
      </c>
      <c r="B496" s="130"/>
      <c r="C496" s="130"/>
      <c r="D496" s="23"/>
      <c r="E496" s="36"/>
      <c r="F496" s="36"/>
      <c r="G496" s="36"/>
    </row>
    <row r="497" spans="1:7" ht="12.75">
      <c r="A497" s="33" t="s">
        <v>113</v>
      </c>
      <c r="B497" s="33" t="s">
        <v>270</v>
      </c>
      <c r="C497" s="37">
        <v>2001</v>
      </c>
      <c r="D497" s="71">
        <v>0.0007534722222222222</v>
      </c>
      <c r="E497" s="36"/>
      <c r="F497" s="36"/>
      <c r="G497" s="36"/>
    </row>
    <row r="498" spans="1:7" ht="12.75">
      <c r="A498" s="38" t="s">
        <v>218</v>
      </c>
      <c r="B498" s="121" t="s">
        <v>232</v>
      </c>
      <c r="C498" s="46" t="s">
        <v>233</v>
      </c>
      <c r="D498" s="54" t="s">
        <v>234</v>
      </c>
      <c r="E498" s="55" t="s">
        <v>235</v>
      </c>
      <c r="F498" s="55" t="s">
        <v>236</v>
      </c>
      <c r="G498" s="24" t="s">
        <v>237</v>
      </c>
    </row>
    <row r="499" spans="1:7" ht="12.75">
      <c r="A499" s="41" t="s">
        <v>74</v>
      </c>
      <c r="B499" s="41" t="s">
        <v>239</v>
      </c>
      <c r="C499" s="35"/>
      <c r="D499" s="68">
        <f aca="true" t="shared" si="22" ref="D499:D504">MIN(E499:G499)</f>
        <v>0.0007660879629629629</v>
      </c>
      <c r="E499" s="68">
        <v>0.0008030092592592594</v>
      </c>
      <c r="F499" s="55">
        <v>0.0007660879629629629</v>
      </c>
      <c r="G499" s="36">
        <v>0.0007748842592592591</v>
      </c>
    </row>
    <row r="500" spans="1:7" ht="12.75">
      <c r="A500" s="38" t="s">
        <v>114</v>
      </c>
      <c r="B500" s="45" t="s">
        <v>300</v>
      </c>
      <c r="C500" s="35"/>
      <c r="D500" s="68">
        <f t="shared" si="22"/>
        <v>0.0008472222222222222</v>
      </c>
      <c r="E500" s="55"/>
      <c r="F500" s="36">
        <v>0.0008472222222222222</v>
      </c>
      <c r="G500" s="36">
        <v>0.0008900462962962963</v>
      </c>
    </row>
    <row r="501" spans="1:7" ht="12.75">
      <c r="A501" s="38" t="s">
        <v>115</v>
      </c>
      <c r="B501" s="45" t="s">
        <v>255</v>
      </c>
      <c r="C501" s="35"/>
      <c r="D501" s="68">
        <f t="shared" si="22"/>
        <v>0.0008636574074074075</v>
      </c>
      <c r="E501" s="55"/>
      <c r="F501" s="36">
        <v>0.0008636574074074075</v>
      </c>
      <c r="G501" s="36"/>
    </row>
    <row r="502" spans="1:7" ht="12.75">
      <c r="A502" s="38" t="s">
        <v>116</v>
      </c>
      <c r="B502" s="45" t="s">
        <v>255</v>
      </c>
      <c r="C502" s="35"/>
      <c r="D502" s="68">
        <f t="shared" si="22"/>
        <v>0.0008717592592592593</v>
      </c>
      <c r="E502" s="55"/>
      <c r="F502" s="36">
        <v>0.0008717592592592593</v>
      </c>
      <c r="G502" s="36"/>
    </row>
    <row r="503" spans="1:7" ht="12.75">
      <c r="A503" s="38" t="s">
        <v>117</v>
      </c>
      <c r="B503" s="45" t="s">
        <v>255</v>
      </c>
      <c r="C503" s="35"/>
      <c r="D503" s="68">
        <f t="shared" si="22"/>
        <v>0.001027662037037037</v>
      </c>
      <c r="E503" s="55">
        <v>0.001027662037037037</v>
      </c>
      <c r="F503" s="36"/>
      <c r="G503" s="36"/>
    </row>
    <row r="504" spans="1:7" ht="12.75">
      <c r="A504" s="41"/>
      <c r="B504" s="41"/>
      <c r="C504" s="35"/>
      <c r="D504" s="68">
        <f t="shared" si="22"/>
        <v>0</v>
      </c>
      <c r="E504" s="68"/>
      <c r="F504" s="36"/>
      <c r="G504" s="36"/>
    </row>
    <row r="505" spans="1:7" ht="12.75">
      <c r="A505" s="30"/>
      <c r="B505" s="30"/>
      <c r="C505" s="7"/>
      <c r="D505" s="31"/>
      <c r="E505" s="32"/>
      <c r="F505" s="7"/>
      <c r="G505" s="7"/>
    </row>
    <row r="506" spans="1:7" ht="12.75">
      <c r="A506" s="5"/>
      <c r="B506" s="5"/>
      <c r="C506" s="6"/>
      <c r="D506" s="110"/>
      <c r="E506" s="8"/>
      <c r="F506" s="8"/>
      <c r="G506" s="8"/>
    </row>
    <row r="507" spans="1:7" ht="12.75" customHeight="1">
      <c r="A507" s="130" t="s">
        <v>2</v>
      </c>
      <c r="B507" s="130"/>
      <c r="C507" s="130"/>
      <c r="D507" s="23"/>
      <c r="E507" s="36"/>
      <c r="F507" s="36"/>
      <c r="G507" s="36"/>
    </row>
    <row r="508" spans="1:7" ht="12.75">
      <c r="A508" s="79" t="s">
        <v>202</v>
      </c>
      <c r="B508" s="33" t="s">
        <v>248</v>
      </c>
      <c r="C508" s="37">
        <v>2011</v>
      </c>
      <c r="D508" s="93">
        <v>0.0036092592592592587</v>
      </c>
      <c r="E508" s="36"/>
      <c r="F508" s="36"/>
      <c r="G508" s="36"/>
    </row>
    <row r="509" spans="1:7" ht="12.75">
      <c r="A509" s="41" t="s">
        <v>252</v>
      </c>
      <c r="B509" s="41" t="s">
        <v>232</v>
      </c>
      <c r="C509" s="35" t="s">
        <v>233</v>
      </c>
      <c r="D509" s="23" t="s">
        <v>234</v>
      </c>
      <c r="E509" s="36" t="s">
        <v>235</v>
      </c>
      <c r="F509" s="36" t="s">
        <v>236</v>
      </c>
      <c r="G509" s="36" t="s">
        <v>237</v>
      </c>
    </row>
    <row r="510" spans="1:7" ht="12.75">
      <c r="A510" s="41" t="s">
        <v>105</v>
      </c>
      <c r="B510" s="41" t="s">
        <v>255</v>
      </c>
      <c r="C510" s="35"/>
      <c r="D510" s="68">
        <f>MIN(E510:G510)</f>
        <v>0.003911342592592592</v>
      </c>
      <c r="E510" s="36">
        <v>0.003911342592592592</v>
      </c>
      <c r="F510" s="36"/>
      <c r="G510" s="36"/>
    </row>
    <row r="511" spans="1:7" ht="12.75">
      <c r="A511" s="41" t="s">
        <v>90</v>
      </c>
      <c r="B511" s="41" t="s">
        <v>255</v>
      </c>
      <c r="C511" s="35"/>
      <c r="D511" s="68">
        <f>MIN(E511:G511)</f>
        <v>0.003991203703703703</v>
      </c>
      <c r="E511" s="36">
        <v>0.0040375</v>
      </c>
      <c r="F511" s="36">
        <v>0.003991203703703703</v>
      </c>
      <c r="G511" s="36"/>
    </row>
    <row r="512" spans="1:7" ht="12.75">
      <c r="A512" s="41" t="s">
        <v>97</v>
      </c>
      <c r="B512" s="41" t="s">
        <v>239</v>
      </c>
      <c r="C512" s="35"/>
      <c r="D512" s="68">
        <f>MIN(E512:G512)</f>
        <v>0.004602314814814814</v>
      </c>
      <c r="E512" s="36">
        <v>0.004602314814814814</v>
      </c>
      <c r="F512" s="36"/>
      <c r="G512" s="36"/>
    </row>
    <row r="513" spans="1:7" ht="12.75">
      <c r="A513" s="126" t="s">
        <v>3</v>
      </c>
      <c r="B513" s="126" t="s">
        <v>4</v>
      </c>
      <c r="C513" s="35"/>
      <c r="D513" s="68">
        <f>MIN(E513:G513)</f>
        <v>0.004637037037037038</v>
      </c>
      <c r="E513" s="36"/>
      <c r="F513" s="36"/>
      <c r="G513" s="36">
        <v>0.004637037037037038</v>
      </c>
    </row>
    <row r="514" spans="1:7" ht="12.75">
      <c r="A514" s="126" t="s">
        <v>5</v>
      </c>
      <c r="B514" s="126" t="s">
        <v>333</v>
      </c>
      <c r="C514" s="35"/>
      <c r="D514" s="68">
        <f>MIN(E514:G514)</f>
        <v>0.00494837962962963</v>
      </c>
      <c r="E514" s="36"/>
      <c r="F514" s="36"/>
      <c r="G514" s="36">
        <v>0.00494837962962963</v>
      </c>
    </row>
    <row r="515" spans="1:7" ht="12.75">
      <c r="A515" s="112"/>
      <c r="B515" s="112"/>
      <c r="C515" s="6"/>
      <c r="D515" s="110"/>
      <c r="E515" s="8"/>
      <c r="F515" s="8"/>
      <c r="G515" s="8"/>
    </row>
    <row r="516" spans="1:7" ht="12.75">
      <c r="A516" s="5"/>
      <c r="B516" s="5"/>
      <c r="C516" s="6"/>
      <c r="D516" s="110"/>
      <c r="E516" s="8"/>
      <c r="F516" s="8"/>
      <c r="G516" s="8"/>
    </row>
    <row r="517" spans="1:7" ht="12.75" customHeight="1">
      <c r="A517" s="130" t="s">
        <v>118</v>
      </c>
      <c r="B517" s="130"/>
      <c r="C517" s="130"/>
      <c r="D517" s="15" t="s">
        <v>222</v>
      </c>
      <c r="E517" s="36" t="s">
        <v>222</v>
      </c>
      <c r="F517" s="36" t="s">
        <v>222</v>
      </c>
      <c r="G517" s="36"/>
    </row>
    <row r="518" spans="1:8" ht="12.75">
      <c r="A518" s="33" t="s">
        <v>119</v>
      </c>
      <c r="B518" s="33" t="s">
        <v>152</v>
      </c>
      <c r="C518" s="37">
        <v>2003</v>
      </c>
      <c r="D518" s="93">
        <v>0.00484375</v>
      </c>
      <c r="E518" s="36" t="s">
        <v>222</v>
      </c>
      <c r="F518" s="36" t="s">
        <v>222</v>
      </c>
      <c r="G518" s="36" t="s">
        <v>222</v>
      </c>
      <c r="H518" s="9"/>
    </row>
    <row r="519" spans="1:8" ht="12.75">
      <c r="A519" s="38" t="s">
        <v>252</v>
      </c>
      <c r="B519" s="45" t="s">
        <v>232</v>
      </c>
      <c r="C519" s="46" t="s">
        <v>233</v>
      </c>
      <c r="D519" s="54" t="s">
        <v>234</v>
      </c>
      <c r="E519" s="24" t="s">
        <v>235</v>
      </c>
      <c r="F519" s="24" t="s">
        <v>236</v>
      </c>
      <c r="G519" s="24" t="s">
        <v>237</v>
      </c>
      <c r="H519" s="9"/>
    </row>
    <row r="520" spans="1:7" ht="12.75">
      <c r="A520" s="83" t="s">
        <v>120</v>
      </c>
      <c r="B520" s="83" t="s">
        <v>255</v>
      </c>
      <c r="C520" s="49"/>
      <c r="D520" s="68">
        <f>MIN(E520:G520)</f>
        <v>0.00616712962962963</v>
      </c>
      <c r="E520" s="94">
        <v>0.00616712962962963</v>
      </c>
      <c r="F520" s="94">
        <v>0.006260879629629629</v>
      </c>
      <c r="G520" s="36"/>
    </row>
    <row r="521" spans="1:7" ht="12.75">
      <c r="A521" s="83" t="s">
        <v>121</v>
      </c>
      <c r="B521" s="83" t="s">
        <v>244</v>
      </c>
      <c r="C521" s="49"/>
      <c r="D521" s="68">
        <f>MIN(E521:G521)</f>
        <v>0.006988888888888889</v>
      </c>
      <c r="E521" s="94">
        <v>0.006988888888888889</v>
      </c>
      <c r="F521" s="94"/>
      <c r="G521" s="36"/>
    </row>
    <row r="522" spans="1:7" ht="12.75">
      <c r="A522" s="83" t="s">
        <v>122</v>
      </c>
      <c r="B522" s="83" t="s">
        <v>255</v>
      </c>
      <c r="C522" s="49"/>
      <c r="D522" s="68">
        <f>MIN(E522:G522)</f>
        <v>0.008554861111111112</v>
      </c>
      <c r="E522" s="94">
        <v>0.008554861111111112</v>
      </c>
      <c r="F522" s="94"/>
      <c r="G522" s="94"/>
    </row>
    <row r="523" spans="1:7" ht="12.75">
      <c r="A523" s="83"/>
      <c r="B523" s="83"/>
      <c r="C523" s="49"/>
      <c r="D523" s="68">
        <f>MIN(E523:G523)</f>
        <v>0</v>
      </c>
      <c r="E523" s="94"/>
      <c r="F523" s="94"/>
      <c r="G523" s="94"/>
    </row>
  </sheetData>
  <sheetProtection selectLockedCells="1" selectUnlockedCells="1"/>
  <mergeCells count="8">
    <mergeCell ref="A507:C507"/>
    <mergeCell ref="A517:C517"/>
    <mergeCell ref="A2:G2"/>
    <mergeCell ref="A4:G4"/>
    <mergeCell ref="A6:G6"/>
    <mergeCell ref="A9:B9"/>
    <mergeCell ref="A479:C479"/>
    <mergeCell ref="A496:C4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Lederis</dc:creator>
  <cp:keywords/>
  <dc:description/>
  <cp:lastModifiedBy>Heather Lederis</cp:lastModifiedBy>
  <dcterms:created xsi:type="dcterms:W3CDTF">2014-04-25T22:11:13Z</dcterms:created>
  <dcterms:modified xsi:type="dcterms:W3CDTF">2014-04-25T22:11:13Z</dcterms:modified>
  <cp:category/>
  <cp:version/>
  <cp:contentType/>
  <cp:contentStatus/>
</cp:coreProperties>
</file>